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fileSharing readOnlyRecommended="1" userName="Microsoft Office User" algorithmName="SHA-512" hashValue="yoTBStK3n3+k9A3Cnre5i4sA7UPl4ROxWCMOB4wpvjCf8Ub46lOfalsIH+GFMqgQBm299Y1mOfRl/HNQvDbFWA==" saltValue="h3Ftoavhd1IpEIC8gYbavw==" spinCount="100000"/>
  <workbookPr/>
  <mc:AlternateContent xmlns:mc="http://schemas.openxmlformats.org/markup-compatibility/2006">
    <mc:Choice Requires="x15">
      <x15ac:absPath xmlns:x15ac="http://schemas.microsoft.com/office/spreadsheetml/2010/11/ac" url="/Users/geschftsstelle/Desktop/"/>
    </mc:Choice>
  </mc:AlternateContent>
  <xr:revisionPtr revIDLastSave="0" documentId="13_ncr:10001_{1D87C573-5C4D-1244-8C8E-5EA777F2D6EC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RTP 26-27" sheetId="1" r:id="rId1"/>
    <sheet name="DBB 2027" sheetId="2" r:id="rId2"/>
    <sheet name="RLN 26-27" sheetId="3" r:id="rId3"/>
    <sheet name="RLN Jugend + Ü3540 26-27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DfpuA8TBtyyGD2nyweNA+PQgg5X2nksheXAupivAAeA="/>
    </ext>
  </extLst>
</workbook>
</file>

<file path=xl/calcChain.xml><?xml version="1.0" encoding="utf-8"?>
<calcChain xmlns="http://schemas.openxmlformats.org/spreadsheetml/2006/main">
  <c r="AZ51" i="1" l="1"/>
  <c r="AZ53" i="1" s="1"/>
  <c r="AZ55" i="1" s="1"/>
  <c r="AZ57" i="1" s="1"/>
  <c r="AZ59" i="1" s="1"/>
  <c r="AZ61" i="1" s="1"/>
  <c r="AZ63" i="1" s="1"/>
  <c r="AZ65" i="1" s="1"/>
  <c r="AZ67" i="1" s="1"/>
  <c r="AZ69" i="1" s="1"/>
  <c r="AZ71" i="1" s="1"/>
  <c r="AZ73" i="1" s="1"/>
  <c r="AZ75" i="1" s="1"/>
  <c r="AZ77" i="1" s="1"/>
  <c r="AZ79" i="1" s="1"/>
  <c r="AZ81" i="1" s="1"/>
  <c r="AZ83" i="1" s="1"/>
  <c r="AZ85" i="1" s="1"/>
  <c r="AZ87" i="1" s="1"/>
  <c r="AZ89" i="1" s="1"/>
  <c r="AZ91" i="1" s="1"/>
  <c r="AZ93" i="1" s="1"/>
  <c r="AZ95" i="1" s="1"/>
  <c r="AZ97" i="1" s="1"/>
  <c r="AZ99" i="1" s="1"/>
  <c r="AZ101" i="1" s="1"/>
  <c r="AZ103" i="1" s="1"/>
  <c r="AZ105" i="1" s="1"/>
  <c r="AZ107" i="1" s="1"/>
  <c r="AN51" i="1"/>
  <c r="AN53" i="1" s="1"/>
  <c r="AN55" i="1" s="1"/>
  <c r="AN57" i="1" s="1"/>
  <c r="AN59" i="1" s="1"/>
  <c r="AN61" i="1" s="1"/>
  <c r="AN63" i="1" s="1"/>
  <c r="AN65" i="1" s="1"/>
  <c r="AN67" i="1" s="1"/>
  <c r="AN69" i="1" s="1"/>
  <c r="AN71" i="1" s="1"/>
  <c r="AN73" i="1" s="1"/>
  <c r="AN75" i="1" s="1"/>
  <c r="AN77" i="1" s="1"/>
  <c r="AN79" i="1" s="1"/>
  <c r="AN81" i="1" s="1"/>
  <c r="AN83" i="1" s="1"/>
  <c r="AN85" i="1" s="1"/>
  <c r="AN87" i="1" s="1"/>
  <c r="AN89" i="1" s="1"/>
  <c r="AN91" i="1" s="1"/>
  <c r="AN93" i="1" s="1"/>
  <c r="AN95" i="1" s="1"/>
  <c r="AN97" i="1" s="1"/>
  <c r="AN99" i="1" s="1"/>
  <c r="AN101" i="1" s="1"/>
  <c r="AN103" i="1" s="1"/>
  <c r="AN105" i="1" s="1"/>
  <c r="AN107" i="1" s="1"/>
  <c r="V51" i="1"/>
  <c r="V53" i="1" s="1"/>
  <c r="V55" i="1" s="1"/>
  <c r="V57" i="1" s="1"/>
  <c r="V59" i="1" s="1"/>
  <c r="V61" i="1" s="1"/>
  <c r="V63" i="1" s="1"/>
  <c r="V65" i="1" s="1"/>
  <c r="V67" i="1" s="1"/>
  <c r="V69" i="1" s="1"/>
  <c r="V71" i="1" s="1"/>
  <c r="V73" i="1" s="1"/>
  <c r="V75" i="1" s="1"/>
  <c r="V77" i="1" s="1"/>
  <c r="V79" i="1" s="1"/>
  <c r="V81" i="1" s="1"/>
  <c r="V83" i="1" s="1"/>
  <c r="V85" i="1" s="1"/>
  <c r="V87" i="1" s="1"/>
  <c r="V89" i="1" s="1"/>
  <c r="V91" i="1" s="1"/>
  <c r="V93" i="1" s="1"/>
  <c r="V95" i="1" s="1"/>
  <c r="V97" i="1" s="1"/>
  <c r="V99" i="1" s="1"/>
  <c r="V101" i="1" s="1"/>
  <c r="V103" i="1" s="1"/>
  <c r="V105" i="1" s="1"/>
  <c r="V107" i="1" s="1"/>
  <c r="M51" i="1"/>
  <c r="M53" i="1" s="1"/>
  <c r="M55" i="1" s="1"/>
  <c r="M57" i="1" s="1"/>
  <c r="M59" i="1" s="1"/>
  <c r="M61" i="1" s="1"/>
  <c r="M63" i="1" s="1"/>
  <c r="M65" i="1" s="1"/>
  <c r="M67" i="1" s="1"/>
  <c r="M69" i="1" s="1"/>
  <c r="M71" i="1" s="1"/>
  <c r="M73" i="1" s="1"/>
  <c r="M75" i="1" s="1"/>
  <c r="M77" i="1" s="1"/>
  <c r="M79" i="1" s="1"/>
  <c r="M81" i="1" s="1"/>
  <c r="M83" i="1" s="1"/>
  <c r="M85" i="1" s="1"/>
  <c r="M87" i="1" s="1"/>
  <c r="M89" i="1" s="1"/>
  <c r="M91" i="1" s="1"/>
  <c r="M93" i="1" s="1"/>
  <c r="M95" i="1" s="1"/>
  <c r="M97" i="1" s="1"/>
  <c r="M99" i="1" s="1"/>
  <c r="M101" i="1" s="1"/>
  <c r="M103" i="1" s="1"/>
  <c r="M105" i="1" s="1"/>
  <c r="M107" i="1" s="1"/>
  <c r="B51" i="1"/>
  <c r="B53" i="1" s="1"/>
  <c r="B55" i="1" s="1"/>
  <c r="B57" i="1" s="1"/>
  <c r="B59" i="1" s="1"/>
  <c r="B61" i="1" s="1"/>
  <c r="B63" i="1" s="1"/>
  <c r="B65" i="1" s="1"/>
  <c r="B67" i="1" s="1"/>
  <c r="B69" i="1" s="1"/>
  <c r="B71" i="1" s="1"/>
  <c r="B73" i="1" s="1"/>
  <c r="B75" i="1" s="1"/>
  <c r="B77" i="1" s="1"/>
  <c r="B79" i="1" s="1"/>
  <c r="B81" i="1" s="1"/>
  <c r="B83" i="1" s="1"/>
  <c r="B85" i="1" s="1"/>
  <c r="B87" i="1" s="1"/>
  <c r="B89" i="1" s="1"/>
  <c r="B91" i="1" s="1"/>
  <c r="B93" i="1" s="1"/>
  <c r="B95" i="1" s="1"/>
  <c r="B97" i="1" s="1"/>
  <c r="B99" i="1" s="1"/>
  <c r="B101" i="1" s="1"/>
  <c r="B103" i="1" s="1"/>
  <c r="B105" i="1" s="1"/>
  <c r="B107" i="1" s="1"/>
  <c r="AZ50" i="1"/>
  <c r="AZ52" i="1" s="1"/>
  <c r="AZ54" i="1" s="1"/>
  <c r="AZ56" i="1" s="1"/>
  <c r="AZ58" i="1" s="1"/>
  <c r="AZ60" i="1" s="1"/>
  <c r="AZ62" i="1" s="1"/>
  <c r="AZ64" i="1" s="1"/>
  <c r="AZ66" i="1" s="1"/>
  <c r="AZ68" i="1" s="1"/>
  <c r="AZ70" i="1" s="1"/>
  <c r="AZ72" i="1" s="1"/>
  <c r="AZ74" i="1" s="1"/>
  <c r="AZ76" i="1" s="1"/>
  <c r="AZ78" i="1" s="1"/>
  <c r="AZ80" i="1" s="1"/>
  <c r="AZ82" i="1" s="1"/>
  <c r="AZ84" i="1" s="1"/>
  <c r="AZ86" i="1" s="1"/>
  <c r="AZ88" i="1" s="1"/>
  <c r="AZ90" i="1" s="1"/>
  <c r="AZ92" i="1" s="1"/>
  <c r="AZ94" i="1" s="1"/>
  <c r="AZ96" i="1" s="1"/>
  <c r="AZ98" i="1" s="1"/>
  <c r="AZ100" i="1" s="1"/>
  <c r="AZ102" i="1" s="1"/>
  <c r="AZ104" i="1" s="1"/>
  <c r="AZ106" i="1" s="1"/>
  <c r="AN50" i="1"/>
  <c r="AN52" i="1" s="1"/>
  <c r="AN54" i="1" s="1"/>
  <c r="AN56" i="1" s="1"/>
  <c r="AN58" i="1" s="1"/>
  <c r="AN60" i="1" s="1"/>
  <c r="AN62" i="1" s="1"/>
  <c r="AN64" i="1" s="1"/>
  <c r="AN66" i="1" s="1"/>
  <c r="AN68" i="1" s="1"/>
  <c r="AN70" i="1" s="1"/>
  <c r="AN72" i="1" s="1"/>
  <c r="AN74" i="1" s="1"/>
  <c r="AN76" i="1" s="1"/>
  <c r="AN78" i="1" s="1"/>
  <c r="AN80" i="1" s="1"/>
  <c r="AN82" i="1" s="1"/>
  <c r="AN84" i="1" s="1"/>
  <c r="AN86" i="1" s="1"/>
  <c r="AN88" i="1" s="1"/>
  <c r="AN90" i="1" s="1"/>
  <c r="AN92" i="1" s="1"/>
  <c r="AN94" i="1" s="1"/>
  <c r="AN96" i="1" s="1"/>
  <c r="AN98" i="1" s="1"/>
  <c r="AN100" i="1" s="1"/>
  <c r="AN102" i="1" s="1"/>
  <c r="AN104" i="1" s="1"/>
  <c r="AN106" i="1" s="1"/>
  <c r="V50" i="1"/>
  <c r="V52" i="1" s="1"/>
  <c r="V54" i="1" s="1"/>
  <c r="V56" i="1" s="1"/>
  <c r="V58" i="1" s="1"/>
  <c r="V60" i="1" s="1"/>
  <c r="V62" i="1" s="1"/>
  <c r="V64" i="1" s="1"/>
  <c r="V66" i="1" s="1"/>
  <c r="V68" i="1" s="1"/>
  <c r="V70" i="1" s="1"/>
  <c r="V72" i="1" s="1"/>
  <c r="V74" i="1" s="1"/>
  <c r="V76" i="1" s="1"/>
  <c r="V78" i="1" s="1"/>
  <c r="V80" i="1" s="1"/>
  <c r="V82" i="1" s="1"/>
  <c r="V84" i="1" s="1"/>
  <c r="V86" i="1" s="1"/>
  <c r="V88" i="1" s="1"/>
  <c r="V90" i="1" s="1"/>
  <c r="V92" i="1" s="1"/>
  <c r="V94" i="1" s="1"/>
  <c r="V96" i="1" s="1"/>
  <c r="V98" i="1" s="1"/>
  <c r="V100" i="1" s="1"/>
  <c r="V102" i="1" s="1"/>
  <c r="V104" i="1" s="1"/>
  <c r="V106" i="1" s="1"/>
  <c r="M50" i="1"/>
  <c r="M52" i="1" s="1"/>
  <c r="M54" i="1" s="1"/>
  <c r="M56" i="1" s="1"/>
  <c r="M58" i="1" s="1"/>
  <c r="M60" i="1" s="1"/>
  <c r="M62" i="1" s="1"/>
  <c r="M64" i="1" s="1"/>
  <c r="M66" i="1" s="1"/>
  <c r="M68" i="1" s="1"/>
  <c r="M70" i="1" s="1"/>
  <c r="M72" i="1" s="1"/>
  <c r="M74" i="1" s="1"/>
  <c r="M76" i="1" s="1"/>
  <c r="M78" i="1" s="1"/>
  <c r="M80" i="1" s="1"/>
  <c r="M82" i="1" s="1"/>
  <c r="M84" i="1" s="1"/>
  <c r="M86" i="1" s="1"/>
  <c r="M88" i="1" s="1"/>
  <c r="M90" i="1" s="1"/>
  <c r="M92" i="1" s="1"/>
  <c r="M94" i="1" s="1"/>
  <c r="M96" i="1" s="1"/>
  <c r="M98" i="1" s="1"/>
  <c r="M100" i="1" s="1"/>
  <c r="M102" i="1" s="1"/>
  <c r="M104" i="1" s="1"/>
  <c r="M106" i="1" s="1"/>
  <c r="B50" i="1"/>
  <c r="B52" i="1" s="1"/>
  <c r="B54" i="1" s="1"/>
  <c r="B56" i="1" s="1"/>
  <c r="B58" i="1" s="1"/>
  <c r="B60" i="1" s="1"/>
  <c r="B62" i="1" s="1"/>
  <c r="B64" i="1" s="1"/>
  <c r="B66" i="1" s="1"/>
  <c r="B68" i="1" s="1"/>
  <c r="B70" i="1" s="1"/>
  <c r="B72" i="1" s="1"/>
  <c r="B74" i="1" s="1"/>
  <c r="B76" i="1" s="1"/>
  <c r="B78" i="1" s="1"/>
  <c r="B80" i="1" s="1"/>
  <c r="B82" i="1" s="1"/>
  <c r="B84" i="1" s="1"/>
  <c r="B86" i="1" s="1"/>
  <c r="B88" i="1" s="1"/>
  <c r="B90" i="1" s="1"/>
  <c r="B92" i="1" s="1"/>
  <c r="B94" i="1" s="1"/>
  <c r="B96" i="1" s="1"/>
  <c r="B98" i="1" s="1"/>
  <c r="B100" i="1" s="1"/>
  <c r="B102" i="1" s="1"/>
  <c r="B104" i="1" s="1"/>
  <c r="B106" i="1" s="1"/>
  <c r="AN8" i="1"/>
  <c r="AN10" i="1" s="1"/>
  <c r="AN12" i="1" s="1"/>
  <c r="AN14" i="1" s="1"/>
  <c r="AN16" i="1" s="1"/>
  <c r="AN18" i="1" s="1"/>
  <c r="AN20" i="1" s="1"/>
  <c r="AN22" i="1" s="1"/>
  <c r="AN24" i="1" s="1"/>
  <c r="AN26" i="1" s="1"/>
  <c r="AN28" i="1" s="1"/>
  <c r="AN30" i="1" s="1"/>
  <c r="AN32" i="1" s="1"/>
  <c r="AN34" i="1" s="1"/>
  <c r="AN36" i="1" s="1"/>
  <c r="AN38" i="1" s="1"/>
  <c r="AN40" i="1" s="1"/>
  <c r="AN42" i="1" s="1"/>
  <c r="AN44" i="1" s="1"/>
  <c r="AZ7" i="1"/>
  <c r="AZ9" i="1" s="1"/>
  <c r="AZ11" i="1" s="1"/>
  <c r="AZ13" i="1" s="1"/>
  <c r="AZ15" i="1" s="1"/>
  <c r="AZ17" i="1" s="1"/>
  <c r="AZ19" i="1" s="1"/>
  <c r="AZ21" i="1" s="1"/>
  <c r="AZ23" i="1" s="1"/>
  <c r="AZ25" i="1" s="1"/>
  <c r="AZ27" i="1" s="1"/>
  <c r="AZ29" i="1" s="1"/>
  <c r="AZ31" i="1" s="1"/>
  <c r="AZ33" i="1" s="1"/>
  <c r="AZ35" i="1" s="1"/>
  <c r="AZ37" i="1" s="1"/>
  <c r="AZ39" i="1" s="1"/>
  <c r="AZ41" i="1" s="1"/>
  <c r="AZ43" i="1" s="1"/>
  <c r="AZ45" i="1" s="1"/>
  <c r="AN7" i="1"/>
  <c r="AN9" i="1" s="1"/>
  <c r="AN11" i="1" s="1"/>
  <c r="AN13" i="1" s="1"/>
  <c r="AN15" i="1" s="1"/>
  <c r="AN17" i="1" s="1"/>
  <c r="AN19" i="1" s="1"/>
  <c r="AN21" i="1" s="1"/>
  <c r="AN23" i="1" s="1"/>
  <c r="AN25" i="1" s="1"/>
  <c r="AN27" i="1" s="1"/>
  <c r="AN29" i="1" s="1"/>
  <c r="AN31" i="1" s="1"/>
  <c r="AN33" i="1" s="1"/>
  <c r="AN35" i="1" s="1"/>
  <c r="AN37" i="1" s="1"/>
  <c r="AN39" i="1" s="1"/>
  <c r="AN41" i="1" s="1"/>
  <c r="AN43" i="1" s="1"/>
  <c r="AN45" i="1" s="1"/>
  <c r="V7" i="1"/>
  <c r="V9" i="1" s="1"/>
  <c r="V11" i="1" s="1"/>
  <c r="V13" i="1" s="1"/>
  <c r="V15" i="1" s="1"/>
  <c r="V17" i="1" s="1"/>
  <c r="V19" i="1" s="1"/>
  <c r="V21" i="1" s="1"/>
  <c r="V23" i="1" s="1"/>
  <c r="V25" i="1" s="1"/>
  <c r="V27" i="1" s="1"/>
  <c r="V29" i="1" s="1"/>
  <c r="V31" i="1" s="1"/>
  <c r="V33" i="1" s="1"/>
  <c r="V35" i="1" s="1"/>
  <c r="V37" i="1" s="1"/>
  <c r="V39" i="1" s="1"/>
  <c r="V41" i="1" s="1"/>
  <c r="V43" i="1" s="1"/>
  <c r="V45" i="1" s="1"/>
  <c r="M7" i="1"/>
  <c r="M9" i="1" s="1"/>
  <c r="M11" i="1" s="1"/>
  <c r="M13" i="1" s="1"/>
  <c r="M15" i="1" s="1"/>
  <c r="M17" i="1" s="1"/>
  <c r="M19" i="1" s="1"/>
  <c r="M21" i="1" s="1"/>
  <c r="M23" i="1" s="1"/>
  <c r="M25" i="1" s="1"/>
  <c r="M27" i="1" s="1"/>
  <c r="M29" i="1" s="1"/>
  <c r="M31" i="1" s="1"/>
  <c r="M33" i="1" s="1"/>
  <c r="M35" i="1" s="1"/>
  <c r="M37" i="1" s="1"/>
  <c r="M39" i="1" s="1"/>
  <c r="M41" i="1" s="1"/>
  <c r="M43" i="1" s="1"/>
  <c r="M45" i="1" s="1"/>
  <c r="B7" i="1"/>
  <c r="B9" i="1" s="1"/>
  <c r="B11" i="1" s="1"/>
  <c r="B13" i="1" s="1"/>
  <c r="B15" i="1" s="1"/>
  <c r="B17" i="1" s="1"/>
  <c r="B19" i="1" s="1"/>
  <c r="B21" i="1" s="1"/>
  <c r="B23" i="1" s="1"/>
  <c r="B25" i="1" s="1"/>
  <c r="B27" i="1" s="1"/>
  <c r="B29" i="1" s="1"/>
  <c r="B31" i="1" s="1"/>
  <c r="B33" i="1" s="1"/>
  <c r="B35" i="1" s="1"/>
  <c r="B37" i="1" s="1"/>
  <c r="B39" i="1" s="1"/>
  <c r="B41" i="1" s="1"/>
  <c r="B43" i="1" s="1"/>
  <c r="B45" i="1" s="1"/>
  <c r="AZ6" i="1"/>
  <c r="AZ8" i="1" s="1"/>
  <c r="AZ10" i="1" s="1"/>
  <c r="AZ12" i="1" s="1"/>
  <c r="AZ14" i="1" s="1"/>
  <c r="AZ16" i="1" s="1"/>
  <c r="AZ18" i="1" s="1"/>
  <c r="AZ20" i="1" s="1"/>
  <c r="AZ22" i="1" s="1"/>
  <c r="AZ24" i="1" s="1"/>
  <c r="AZ26" i="1" s="1"/>
  <c r="AZ28" i="1" s="1"/>
  <c r="AZ30" i="1" s="1"/>
  <c r="AZ32" i="1" s="1"/>
  <c r="AZ34" i="1" s="1"/>
  <c r="AZ36" i="1" s="1"/>
  <c r="AZ38" i="1" s="1"/>
  <c r="AZ40" i="1" s="1"/>
  <c r="AZ42" i="1" s="1"/>
  <c r="AZ44" i="1" s="1"/>
  <c r="AN6" i="1"/>
  <c r="V6" i="1"/>
  <c r="V8" i="1" s="1"/>
  <c r="V10" i="1" s="1"/>
  <c r="V12" i="1" s="1"/>
  <c r="V14" i="1" s="1"/>
  <c r="V16" i="1" s="1"/>
  <c r="V18" i="1" s="1"/>
  <c r="V20" i="1" s="1"/>
  <c r="V22" i="1" s="1"/>
  <c r="V24" i="1" s="1"/>
  <c r="V26" i="1" s="1"/>
  <c r="V28" i="1" s="1"/>
  <c r="V30" i="1" s="1"/>
  <c r="V32" i="1" s="1"/>
  <c r="V34" i="1" s="1"/>
  <c r="V36" i="1" s="1"/>
  <c r="V38" i="1" s="1"/>
  <c r="V40" i="1" s="1"/>
  <c r="V42" i="1" s="1"/>
  <c r="V44" i="1" s="1"/>
  <c r="M6" i="1"/>
  <c r="M8" i="1" s="1"/>
  <c r="M10" i="1" s="1"/>
  <c r="M12" i="1" s="1"/>
  <c r="M14" i="1" s="1"/>
  <c r="M16" i="1" s="1"/>
  <c r="M18" i="1" s="1"/>
  <c r="M20" i="1" s="1"/>
  <c r="M22" i="1" s="1"/>
  <c r="M24" i="1" s="1"/>
  <c r="M26" i="1" s="1"/>
  <c r="M28" i="1" s="1"/>
  <c r="M30" i="1" s="1"/>
  <c r="M32" i="1" s="1"/>
  <c r="M34" i="1" s="1"/>
  <c r="M36" i="1" s="1"/>
  <c r="M38" i="1" s="1"/>
  <c r="M40" i="1" s="1"/>
  <c r="M42" i="1" s="1"/>
  <c r="M44" i="1" s="1"/>
  <c r="B6" i="1"/>
  <c r="B8" i="1" s="1"/>
  <c r="B10" i="1" s="1"/>
  <c r="B12" i="1" s="1"/>
  <c r="B14" i="1" s="1"/>
  <c r="B16" i="1" s="1"/>
  <c r="B18" i="1" s="1"/>
  <c r="B20" i="1" s="1"/>
  <c r="B22" i="1" s="1"/>
  <c r="B24" i="1" s="1"/>
  <c r="B26" i="1" s="1"/>
  <c r="B28" i="1" s="1"/>
  <c r="B30" i="1" s="1"/>
  <c r="B32" i="1" s="1"/>
  <c r="B34" i="1" s="1"/>
  <c r="B36" i="1" s="1"/>
  <c r="B38" i="1" s="1"/>
  <c r="B40" i="1" s="1"/>
  <c r="B42" i="1" s="1"/>
  <c r="B44" i="1" s="1"/>
</calcChain>
</file>

<file path=xl/sharedStrings.xml><?xml version="1.0" encoding="utf-8"?>
<sst xmlns="http://schemas.openxmlformats.org/spreadsheetml/2006/main" count="958" uniqueCount="156">
  <si>
    <t>RTP 26-27</t>
  </si>
  <si>
    <t>Jugendmaßnahmen, Lehrgänge</t>
  </si>
  <si>
    <t>Bemerkung</t>
  </si>
  <si>
    <t>Datum</t>
  </si>
  <si>
    <t>MDLm17</t>
  </si>
  <si>
    <t>MDLm15</t>
  </si>
  <si>
    <t>MDLm14</t>
  </si>
  <si>
    <t>MDLm13</t>
  </si>
  <si>
    <t>MDLm12</t>
  </si>
  <si>
    <t>MDLm11</t>
  </si>
  <si>
    <t>MDLw16</t>
  </si>
  <si>
    <t>MDLw14</t>
  </si>
  <si>
    <t>MDLw12</t>
  </si>
  <si>
    <t>BVSA</t>
  </si>
  <si>
    <t>OLH</t>
  </si>
  <si>
    <t>OLD/ Pokal Damen</t>
  </si>
  <si>
    <t>LLH</t>
  </si>
  <si>
    <t>BezL</t>
  </si>
  <si>
    <t>SenÜ40</t>
  </si>
  <si>
    <t xml:space="preserve">LL u20 </t>
  </si>
  <si>
    <t>LL u18 + BezL u18</t>
  </si>
  <si>
    <t>LL u16</t>
  </si>
  <si>
    <t>BezL U16</t>
  </si>
  <si>
    <t>LL u14</t>
  </si>
  <si>
    <t>BezL u14
Hal/Wsf</t>
  </si>
  <si>
    <t>BezL u14
Anh</t>
  </si>
  <si>
    <t xml:space="preserve">LL u12
</t>
  </si>
  <si>
    <t>BezL u12
Alt</t>
  </si>
  <si>
    <t>BezL u12
MD</t>
  </si>
  <si>
    <t>BezL u12
Hz</t>
  </si>
  <si>
    <t>BezL u12
Hal/Wsf</t>
  </si>
  <si>
    <t>Spielrunde u11 mixed</t>
  </si>
  <si>
    <t>Spielrunde u10
Ost/Süd</t>
  </si>
  <si>
    <t>U20w</t>
  </si>
  <si>
    <t>WNBL</t>
  </si>
  <si>
    <t xml:space="preserve">LL U16w  </t>
  </si>
  <si>
    <t>BezL U16w</t>
  </si>
  <si>
    <t>LLu14w</t>
  </si>
  <si>
    <t>LLu12w</t>
  </si>
  <si>
    <t>Schulliga</t>
  </si>
  <si>
    <t>Sonstiges</t>
  </si>
  <si>
    <t>07/08</t>
  </si>
  <si>
    <t>09/10</t>
  </si>
  <si>
    <t>11/12</t>
  </si>
  <si>
    <t>13/14</t>
  </si>
  <si>
    <t>15/16</t>
  </si>
  <si>
    <t>17</t>
  </si>
  <si>
    <t>18</t>
  </si>
  <si>
    <t>Sa</t>
  </si>
  <si>
    <t>So</t>
  </si>
  <si>
    <t>Leistungscamp Flöha (weiblich Jg 2011, männlich Jg 2012)</t>
  </si>
  <si>
    <t>SR-Fortbildung 1 (Halle)</t>
  </si>
  <si>
    <t>MTZ Potsdam, SR-Fortbildung 2 (Aschersleben)</t>
  </si>
  <si>
    <t>BVSA-Lizenz (Halle)</t>
  </si>
  <si>
    <t>TAB-C Modul 2, SR-Fortbildung 3 (Halle)</t>
  </si>
  <si>
    <t>TAB-C Modul 2, MTZ Wolmirstedt</t>
  </si>
  <si>
    <t>MDL 1</t>
  </si>
  <si>
    <t>SR-Ausbildung LSE, SR-Fortbildung 4 (Magdeburg)</t>
  </si>
  <si>
    <t>Landesverbandsturnier Alsfeld (männlich Jg 2012)</t>
  </si>
  <si>
    <t>SR-Ausbildung LSE</t>
  </si>
  <si>
    <t>SR-Fortbildung 5 (Kalbe)</t>
  </si>
  <si>
    <t>Turnier Perspektive für Talente Chemnitz (Rookies mU13), 
Lehrgang Jena (Rookies wU14)</t>
  </si>
  <si>
    <t>Turnier Perspektive für Talente Chemnitz (Rookies mU13)</t>
  </si>
  <si>
    <t>Saisonbeginn</t>
  </si>
  <si>
    <t>Landesverbandsturnier Alsfeld (weiblich Jg. 2011), Ländervergleichsturnier (Rookies wU14)</t>
  </si>
  <si>
    <t>MTZ 2.0</t>
  </si>
  <si>
    <t>MDL 2</t>
  </si>
  <si>
    <t>Landesverbandsturnier Jena (männlich Jg 2012)</t>
  </si>
  <si>
    <t>TAB-C Modul 3</t>
  </si>
  <si>
    <t>Ersatz</t>
  </si>
  <si>
    <t>Bundesjugendlager</t>
  </si>
  <si>
    <t>Tag der deutschen Einheit - gesetzlicher Feiertag</t>
  </si>
  <si>
    <t>Turnier SenM40 Herren</t>
  </si>
  <si>
    <t>MDL 3</t>
  </si>
  <si>
    <t>MDL Res</t>
  </si>
  <si>
    <t>SR-Ausbildung LSD</t>
  </si>
  <si>
    <t>Trainingstag Chemnitz (weiblich Jg 2012)</t>
  </si>
  <si>
    <t>Ferien: 19.10. – 30.10.2026</t>
  </si>
  <si>
    <t>MTZ</t>
  </si>
  <si>
    <t>MDL 4</t>
  </si>
  <si>
    <t>Trainerfortbildung</t>
  </si>
  <si>
    <t>Reformationstag - gesetzlicher Feiertag</t>
  </si>
  <si>
    <t>Lehrgang in Halle (Rookies wU14)</t>
  </si>
  <si>
    <t>MDL 5</t>
  </si>
  <si>
    <t>Leistungsliga Ost (weiblich Jg 2012)</t>
  </si>
  <si>
    <t>Stiller Feiertag</t>
  </si>
  <si>
    <t>TAB-C kompakt</t>
  </si>
  <si>
    <t>MDL 6</t>
  </si>
  <si>
    <t>Trainingstag Jena (weiblich Jg 2012)</t>
  </si>
  <si>
    <t>MDL 7</t>
  </si>
  <si>
    <t>MDL 8</t>
  </si>
  <si>
    <t>QUALI ODM</t>
  </si>
  <si>
    <t>Landesverbandsturnier in Chemnitz (Rookies wU14)</t>
  </si>
  <si>
    <t>Fr</t>
  </si>
  <si>
    <t>Ferien: 21.12.2026 - 02.01.2027</t>
  </si>
  <si>
    <t xml:space="preserve"> </t>
  </si>
  <si>
    <t>Mi</t>
  </si>
  <si>
    <t>Landespokal Herren</t>
  </si>
  <si>
    <t>MDL 9</t>
  </si>
  <si>
    <t>6</t>
  </si>
  <si>
    <t>Lehrgang Halle (Rookies wU14)</t>
  </si>
  <si>
    <t>MDL 10</t>
  </si>
  <si>
    <t>10</t>
  </si>
  <si>
    <t>7</t>
  </si>
  <si>
    <t>11</t>
  </si>
  <si>
    <t>Perspektive für Talente - Nord (Rookies wU14), 
Trainingstag Halle (weiblich Jg 2012)</t>
  </si>
  <si>
    <t>3</t>
  </si>
  <si>
    <t>8</t>
  </si>
  <si>
    <t>MDL 11</t>
  </si>
  <si>
    <t>Ferien: 01.02. - 06.02.2027</t>
  </si>
  <si>
    <t>Perspektive für Talente - Süd (Rookies wU14), 
Leistungsliga Ost (weiblich Jg 2012)</t>
  </si>
  <si>
    <t>12</t>
  </si>
  <si>
    <t>9</t>
  </si>
  <si>
    <t>MDL 12</t>
  </si>
  <si>
    <t>HF 1</t>
  </si>
  <si>
    <t>4</t>
  </si>
  <si>
    <t>HF 2</t>
  </si>
  <si>
    <t>13</t>
  </si>
  <si>
    <t>HF 3/ F 1</t>
  </si>
  <si>
    <t>MDL 13</t>
  </si>
  <si>
    <t>Überkreuzspiele</t>
  </si>
  <si>
    <t>2</t>
  </si>
  <si>
    <t>LiPo (1-1)</t>
  </si>
  <si>
    <t>F 1/ F 2</t>
  </si>
  <si>
    <t>MDL 14</t>
  </si>
  <si>
    <t>Finale</t>
  </si>
  <si>
    <t>5</t>
  </si>
  <si>
    <t>ENDE</t>
  </si>
  <si>
    <t>Ende/Finalturnier</t>
  </si>
  <si>
    <t>Regionalturnier Chemnitz (weiblich Jg 2012)</t>
  </si>
  <si>
    <t>Ferien: 22.03. - 29.03.2027</t>
  </si>
  <si>
    <t>F2/F3</t>
  </si>
  <si>
    <t>14</t>
  </si>
  <si>
    <t>MDL 15</t>
  </si>
  <si>
    <t>LiPo (1-2)</t>
  </si>
  <si>
    <t>F3</t>
  </si>
  <si>
    <t>NDM</t>
  </si>
  <si>
    <t>MDL 16</t>
  </si>
  <si>
    <t>LiPo (AF)</t>
  </si>
  <si>
    <t>ENDE HR</t>
  </si>
  <si>
    <t>MDL 17</t>
  </si>
  <si>
    <t>Tag der Arbeit - gesetzlicher Feiertag</t>
  </si>
  <si>
    <t>MDL 18</t>
  </si>
  <si>
    <t>LiPo (VF)</t>
  </si>
  <si>
    <t>Finalturnier</t>
  </si>
  <si>
    <t>MDL 19</t>
  </si>
  <si>
    <t>Ferien: 15.05. - 22.05.2027</t>
  </si>
  <si>
    <t>MDL 20</t>
  </si>
  <si>
    <t>LiPo (HF)</t>
  </si>
  <si>
    <t>Lehrgang in Jena (Rookies wU14)</t>
  </si>
  <si>
    <t>LiPo (F)</t>
  </si>
  <si>
    <t>MDA-Vorsichtung Jena (männlich Jg 2012)</t>
  </si>
  <si>
    <t>Ferien: 10.07. - 20.08.2027</t>
  </si>
  <si>
    <t>Pokal Herren</t>
  </si>
  <si>
    <t>BezL u14
 MD/Alt</t>
  </si>
  <si>
    <t>BezL u14
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</si>
</sst>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4" x14ac:knownFonts="1">
    <font>
      <sz val="12"/>
      <color theme="1"/>
      <name val="Calibri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0"/>
      <color theme="1"/>
      <name val="Arial"/>
      <family val="2"/>
    </font>
    <font>
      <b/>
      <sz val="12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2"/>
      <name val="Calibri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i/>
      <sz val="12"/>
      <color rgb="FF00000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B4CC82"/>
        <bgColor rgb="FFB4CC82"/>
      </patternFill>
    </fill>
    <fill>
      <patternFill patternType="solid">
        <fgColor rgb="FFDEA7A6"/>
        <bgColor rgb="FFDEA7A6"/>
      </patternFill>
    </fill>
    <fill>
      <patternFill patternType="solid">
        <fgColor rgb="FFF1C232"/>
        <bgColor rgb="FFF1C232"/>
      </patternFill>
    </fill>
    <fill>
      <patternFill patternType="solid">
        <fgColor rgb="FFB4C6E7"/>
        <bgColor rgb="FFB4C6E7"/>
      </patternFill>
    </fill>
    <fill>
      <patternFill patternType="solid">
        <fgColor rgb="FF00FFFF"/>
        <bgColor rgb="FF00FFFF"/>
      </patternFill>
    </fill>
    <fill>
      <patternFill patternType="solid">
        <fgColor rgb="FFADB9CA"/>
        <bgColor rgb="FFADB9CA"/>
      </patternFill>
    </fill>
    <fill>
      <patternFill patternType="solid">
        <fgColor rgb="FFF4B083"/>
        <bgColor rgb="FFF4B083"/>
      </patternFill>
    </fill>
    <fill>
      <patternFill patternType="solid">
        <fgColor rgb="FFFF66CC"/>
        <bgColor rgb="FFFF66CC"/>
      </patternFill>
    </fill>
    <fill>
      <patternFill patternType="solid">
        <fgColor rgb="FF9CC2E5"/>
        <bgColor rgb="FF9CC2E5"/>
      </patternFill>
    </fill>
    <fill>
      <patternFill patternType="solid">
        <fgColor rgb="FFBEBEBE"/>
        <bgColor rgb="FFBEBEBE"/>
      </patternFill>
    </fill>
    <fill>
      <patternFill patternType="solid">
        <fgColor rgb="FFFFC000"/>
        <bgColor rgb="FFFFC000"/>
      </patternFill>
    </fill>
    <fill>
      <patternFill patternType="solid">
        <fgColor rgb="FFFDC002"/>
        <bgColor rgb="FFFDC002"/>
      </patternFill>
    </fill>
    <fill>
      <patternFill patternType="solid">
        <fgColor rgb="FFF1AE82"/>
        <bgColor rgb="FFF1AE82"/>
      </patternFill>
    </fill>
    <fill>
      <patternFill patternType="solid">
        <fgColor rgb="FFFA66CC"/>
        <bgColor rgb="FFFA66CC"/>
      </patternFill>
    </fill>
    <fill>
      <patternFill patternType="solid">
        <fgColor rgb="FFFFFF00"/>
        <bgColor rgb="FFFFFF00"/>
      </patternFill>
    </fill>
    <fill>
      <patternFill patternType="solid">
        <fgColor rgb="FF92D14F"/>
        <bgColor rgb="FF92D14F"/>
      </patternFill>
    </fill>
    <fill>
      <patternFill patternType="solid">
        <fgColor rgb="FFDEA7A7"/>
        <bgColor rgb="FFDEA7A7"/>
      </patternFill>
    </fill>
    <fill>
      <patternFill patternType="solid">
        <fgColor rgb="FFDDDDDD"/>
        <bgColor rgb="FFDDDDDD"/>
      </patternFill>
    </fill>
    <fill>
      <patternFill patternType="solid">
        <fgColor rgb="FFA5B6CA"/>
        <bgColor rgb="FFA5B6CA"/>
      </patternFill>
    </fill>
    <fill>
      <patternFill patternType="solid">
        <fgColor rgb="FFB7B7B7"/>
        <bgColor rgb="FFB7B7B7"/>
      </patternFill>
    </fill>
    <fill>
      <patternFill patternType="solid">
        <fgColor rgb="FFFFD966"/>
        <bgColor rgb="FFFFD966"/>
      </patternFill>
    </fill>
    <fill>
      <patternFill patternType="solid">
        <fgColor rgb="FF00FF00"/>
        <bgColor rgb="FF00FF00"/>
      </patternFill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1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49" fontId="4" fillId="2" borderId="0" xfId="0" applyNumberFormat="1" applyFont="1" applyFill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9" fillId="0" borderId="0" xfId="0" applyFont="1"/>
    <xf numFmtId="0" fontId="21" fillId="0" borderId="0" xfId="0" applyFont="1"/>
    <xf numFmtId="0" fontId="2" fillId="2" borderId="0" xfId="0" applyFont="1" applyFill="1" applyAlignment="1">
      <alignment horizontal="center" vertical="top"/>
    </xf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14" fontId="1" fillId="2" borderId="0" xfId="0" applyNumberFormat="1" applyFont="1" applyFill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14" fontId="0" fillId="0" borderId="0" xfId="0" applyNumberFormat="1"/>
    <xf numFmtId="14" fontId="20" fillId="2" borderId="0" xfId="0" applyNumberFormat="1" applyFont="1" applyFill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16" fontId="6" fillId="14" borderId="2" xfId="0" applyNumberFormat="1" applyFont="1" applyFill="1" applyBorder="1" applyAlignment="1">
      <alignment horizontal="center" vertical="center"/>
    </xf>
    <xf numFmtId="14" fontId="6" fillId="14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14" fontId="6" fillId="15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49" fontId="2" fillId="7" borderId="2" xfId="0" applyNumberFormat="1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top"/>
    </xf>
    <xf numFmtId="49" fontId="2" fillId="8" borderId="2" xfId="0" applyNumberFormat="1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/>
    </xf>
    <xf numFmtId="49" fontId="10" fillId="8" borderId="2" xfId="0" applyNumberFormat="1" applyFont="1" applyFill="1" applyBorder="1" applyAlignment="1">
      <alignment horizontal="center"/>
    </xf>
    <xf numFmtId="49" fontId="2" fillId="8" borderId="2" xfId="0" applyNumberFormat="1" applyFont="1" applyFill="1" applyBorder="1" applyAlignment="1">
      <alignment horizontal="center"/>
    </xf>
    <xf numFmtId="49" fontId="2" fillId="9" borderId="2" xfId="0" applyNumberFormat="1" applyFont="1" applyFill="1" applyBorder="1" applyAlignment="1">
      <alignment horizontal="center"/>
    </xf>
    <xf numFmtId="49" fontId="5" fillId="16" borderId="2" xfId="0" applyNumberFormat="1" applyFont="1" applyFill="1" applyBorder="1" applyAlignment="1">
      <alignment horizontal="center" vertical="center" wrapText="1"/>
    </xf>
    <xf numFmtId="49" fontId="9" fillId="16" borderId="2" xfId="0" applyNumberFormat="1" applyFont="1" applyFill="1" applyBorder="1" applyAlignment="1">
      <alignment horizontal="center" vertical="center" wrapText="1"/>
    </xf>
    <xf numFmtId="49" fontId="2" fillId="17" borderId="2" xfId="0" applyNumberFormat="1" applyFont="1" applyFill="1" applyBorder="1" applyAlignment="1">
      <alignment horizontal="center" vertical="top"/>
    </xf>
    <xf numFmtId="49" fontId="2" fillId="17" borderId="2" xfId="0" applyNumberFormat="1" applyFont="1" applyFill="1" applyBorder="1" applyAlignment="1">
      <alignment horizontal="center"/>
    </xf>
    <xf numFmtId="0" fontId="6" fillId="12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16" fontId="6" fillId="14" borderId="2" xfId="0" applyNumberFormat="1" applyFont="1" applyFill="1" applyBorder="1" applyAlignment="1">
      <alignment horizontal="left" vertical="center"/>
    </xf>
    <xf numFmtId="164" fontId="6" fillId="18" borderId="2" xfId="0" applyNumberFormat="1" applyFont="1" applyFill="1" applyBorder="1" applyAlignment="1">
      <alignment horizontal="center" vertical="center"/>
    </xf>
    <xf numFmtId="14" fontId="6" fillId="18" borderId="2" xfId="0" applyNumberFormat="1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164" fontId="6" fillId="18" borderId="2" xfId="0" applyNumberFormat="1" applyFont="1" applyFill="1" applyBorder="1" applyAlignment="1">
      <alignment vertical="center"/>
    </xf>
    <xf numFmtId="0" fontId="6" fillId="18" borderId="2" xfId="0" applyFont="1" applyFill="1" applyBorder="1" applyAlignment="1">
      <alignment horizontal="center" vertical="top" wrapText="1"/>
    </xf>
    <xf numFmtId="0" fontId="6" fillId="18" borderId="2" xfId="0" applyFont="1" applyFill="1" applyBorder="1" applyAlignment="1">
      <alignment horizontal="center" vertical="center" wrapText="1"/>
    </xf>
    <xf numFmtId="164" fontId="2" fillId="18" borderId="2" xfId="0" applyNumberFormat="1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top" wrapText="1"/>
    </xf>
    <xf numFmtId="0" fontId="2" fillId="18" borderId="2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top"/>
    </xf>
    <xf numFmtId="0" fontId="2" fillId="18" borderId="2" xfId="0" applyFont="1" applyFill="1" applyBorder="1" applyAlignment="1">
      <alignment horizontal="center"/>
    </xf>
    <xf numFmtId="0" fontId="9" fillId="18" borderId="2" xfId="0" applyFont="1" applyFill="1" applyBorder="1" applyAlignment="1">
      <alignment horizontal="center" vertical="top" wrapText="1"/>
    </xf>
    <xf numFmtId="0" fontId="4" fillId="18" borderId="2" xfId="0" applyFont="1" applyFill="1" applyBorder="1" applyAlignment="1">
      <alignment horizontal="center"/>
    </xf>
    <xf numFmtId="0" fontId="4" fillId="18" borderId="2" xfId="0" applyFont="1" applyFill="1" applyBorder="1" applyAlignment="1">
      <alignment horizontal="center" vertical="top"/>
    </xf>
    <xf numFmtId="0" fontId="6" fillId="18" borderId="2" xfId="0" applyFont="1" applyFill="1" applyBorder="1" applyAlignment="1">
      <alignment horizontal="left" vertical="center" wrapText="1"/>
    </xf>
    <xf numFmtId="16" fontId="6" fillId="18" borderId="2" xfId="0" applyNumberFormat="1" applyFont="1" applyFill="1" applyBorder="1" applyAlignment="1">
      <alignment horizontal="center" vertical="center"/>
    </xf>
    <xf numFmtId="16" fontId="6" fillId="18" borderId="2" xfId="0" applyNumberFormat="1" applyFont="1" applyFill="1" applyBorder="1" applyAlignment="1">
      <alignment vertical="center"/>
    </xf>
    <xf numFmtId="16" fontId="2" fillId="18" borderId="2" xfId="0" applyNumberFormat="1" applyFont="1" applyFill="1" applyBorder="1" applyAlignment="1">
      <alignment horizontal="center" vertical="center"/>
    </xf>
    <xf numFmtId="14" fontId="6" fillId="18" borderId="2" xfId="0" applyNumberFormat="1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vertical="center"/>
    </xf>
    <xf numFmtId="0" fontId="6" fillId="18" borderId="2" xfId="0" applyFont="1" applyFill="1" applyBorder="1" applyAlignment="1">
      <alignment horizontal="center" wrapText="1"/>
    </xf>
    <xf numFmtId="0" fontId="5" fillId="18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20" borderId="2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6" fillId="6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/>
    </xf>
    <xf numFmtId="0" fontId="10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 vertical="top" wrapText="1"/>
    </xf>
    <xf numFmtId="0" fontId="9" fillId="10" borderId="2" xfId="0" applyFont="1" applyFill="1" applyBorder="1" applyAlignment="1">
      <alignment horizontal="center" vertical="top" wrapText="1"/>
    </xf>
    <xf numFmtId="0" fontId="2" fillId="17" borderId="2" xfId="0" applyFont="1" applyFill="1" applyBorder="1" applyAlignment="1">
      <alignment horizontal="center"/>
    </xf>
    <xf numFmtId="0" fontId="4" fillId="17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top"/>
    </xf>
    <xf numFmtId="0" fontId="4" fillId="11" borderId="2" xfId="0" applyFont="1" applyFill="1" applyBorder="1" applyAlignment="1">
      <alignment horizontal="center" vertical="top"/>
    </xf>
    <xf numFmtId="0" fontId="6" fillId="12" borderId="2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center" wrapText="1"/>
    </xf>
    <xf numFmtId="0" fontId="6" fillId="21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top" wrapText="1"/>
    </xf>
    <xf numFmtId="0" fontId="11" fillId="7" borderId="2" xfId="0" applyFont="1" applyFill="1" applyBorder="1" applyAlignment="1">
      <alignment horizontal="center" vertical="top"/>
    </xf>
    <xf numFmtId="0" fontId="11" fillId="8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0" fontId="11" fillId="17" borderId="2" xfId="0" applyFont="1" applyFill="1" applyBorder="1" applyAlignment="1">
      <alignment horizontal="center" vertical="top"/>
    </xf>
    <xf numFmtId="0" fontId="13" fillId="17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10" fillId="8" borderId="2" xfId="0" applyFont="1" applyFill="1" applyBorder="1" applyAlignment="1">
      <alignment horizontal="center" vertical="top"/>
    </xf>
    <xf numFmtId="0" fontId="2" fillId="22" borderId="2" xfId="0" applyFont="1" applyFill="1" applyBorder="1" applyAlignment="1">
      <alignment horizontal="center" vertical="top"/>
    </xf>
    <xf numFmtId="0" fontId="11" fillId="17" borderId="2" xfId="0" applyFont="1" applyFill="1" applyBorder="1" applyAlignment="1">
      <alignment horizontal="center"/>
    </xf>
    <xf numFmtId="0" fontId="13" fillId="17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11" fillId="11" borderId="2" xfId="0" applyFont="1" applyFill="1" applyBorder="1" applyAlignment="1">
      <alignment horizontal="center" vertical="top"/>
    </xf>
    <xf numFmtId="0" fontId="5" fillId="19" borderId="2" xfId="0" applyFont="1" applyFill="1" applyBorder="1" applyAlignment="1">
      <alignment horizontal="center" vertical="center" shrinkToFit="1"/>
    </xf>
    <xf numFmtId="164" fontId="6" fillId="6" borderId="2" xfId="0" applyNumberFormat="1" applyFont="1" applyFill="1" applyBorder="1" applyAlignment="1">
      <alignment vertical="center" wrapText="1"/>
    </xf>
    <xf numFmtId="0" fontId="2" fillId="22" borderId="2" xfId="0" applyFont="1" applyFill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2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64" fontId="6" fillId="18" borderId="2" xfId="0" applyNumberFormat="1" applyFont="1" applyFill="1" applyBorder="1" applyAlignment="1">
      <alignment vertical="center" wrapText="1"/>
    </xf>
    <xf numFmtId="0" fontId="14" fillId="18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vertical="center"/>
    </xf>
    <xf numFmtId="0" fontId="6" fillId="24" borderId="2" xfId="0" applyFont="1" applyFill="1" applyBorder="1" applyAlignment="1">
      <alignment horizontal="center" vertical="center"/>
    </xf>
    <xf numFmtId="14" fontId="6" fillId="24" borderId="2" xfId="0" applyNumberFormat="1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top" wrapText="1"/>
    </xf>
    <xf numFmtId="0" fontId="6" fillId="24" borderId="2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 wrapText="1"/>
    </xf>
    <xf numFmtId="49" fontId="2" fillId="24" borderId="2" xfId="0" applyNumberFormat="1" applyFont="1" applyFill="1" applyBorder="1" applyAlignment="1">
      <alignment horizontal="center" vertical="center"/>
    </xf>
    <xf numFmtId="0" fontId="6" fillId="24" borderId="2" xfId="0" applyFont="1" applyFill="1" applyBorder="1" applyAlignment="1">
      <alignment horizontal="left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/>
    </xf>
    <xf numFmtId="0" fontId="13" fillId="11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shrinkToFit="1"/>
    </xf>
    <xf numFmtId="49" fontId="5" fillId="18" borderId="2" xfId="0" applyNumberFormat="1" applyFont="1" applyFill="1" applyBorder="1" applyAlignment="1">
      <alignment horizontal="center" vertical="center" wrapText="1"/>
    </xf>
    <xf numFmtId="49" fontId="2" fillId="18" borderId="2" xfId="0" applyNumberFormat="1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14" fontId="6" fillId="25" borderId="2" xfId="0" applyNumberFormat="1" applyFont="1" applyFill="1" applyBorder="1" applyAlignment="1">
      <alignment horizontal="center" vertical="center" wrapText="1"/>
    </xf>
    <xf numFmtId="0" fontId="5" fillId="25" borderId="2" xfId="0" applyFont="1" applyFill="1" applyBorder="1" applyAlignment="1">
      <alignment horizontal="center" vertical="center" shrinkToFit="1"/>
    </xf>
    <xf numFmtId="0" fontId="5" fillId="25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vertical="center"/>
    </xf>
    <xf numFmtId="0" fontId="6" fillId="25" borderId="2" xfId="0" applyFont="1" applyFill="1" applyBorder="1" applyAlignment="1">
      <alignment horizontal="center" vertical="top" wrapText="1"/>
    </xf>
    <xf numFmtId="0" fontId="6" fillId="25" borderId="2" xfId="0" applyFont="1" applyFill="1" applyBorder="1" applyAlignment="1">
      <alignment horizontal="center" vertical="center" wrapText="1"/>
    </xf>
    <xf numFmtId="0" fontId="2" fillId="25" borderId="2" xfId="0" applyFont="1" applyFill="1" applyBorder="1" applyAlignment="1">
      <alignment horizontal="center" vertical="center"/>
    </xf>
    <xf numFmtId="49" fontId="5" fillId="25" borderId="2" xfId="0" applyNumberFormat="1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49" fontId="2" fillId="25" borderId="2" xfId="0" applyNumberFormat="1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left" vertical="center" wrapText="1"/>
    </xf>
    <xf numFmtId="0" fontId="6" fillId="25" borderId="2" xfId="0" applyFont="1" applyFill="1" applyBorder="1" applyAlignment="1">
      <alignment horizontal="center"/>
    </xf>
    <xf numFmtId="49" fontId="5" fillId="7" borderId="2" xfId="0" applyNumberFormat="1" applyFont="1" applyFill="1" applyBorder="1" applyAlignment="1">
      <alignment horizontal="center" vertical="center" wrapText="1"/>
    </xf>
    <xf numFmtId="49" fontId="2" fillId="17" borderId="2" xfId="0" applyNumberFormat="1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 shrinkToFit="1"/>
    </xf>
    <xf numFmtId="0" fontId="6" fillId="18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top" wrapText="1"/>
    </xf>
    <xf numFmtId="0" fontId="6" fillId="26" borderId="2" xfId="0" applyFont="1" applyFill="1" applyBorder="1" applyAlignment="1">
      <alignment horizontal="center" vertical="center"/>
    </xf>
    <xf numFmtId="0" fontId="6" fillId="27" borderId="2" xfId="0" applyFont="1" applyFill="1" applyBorder="1" applyAlignment="1">
      <alignment horizontal="center" vertical="center"/>
    </xf>
    <xf numFmtId="49" fontId="6" fillId="16" borderId="2" xfId="0" applyNumberFormat="1" applyFont="1" applyFill="1" applyBorder="1" applyAlignment="1">
      <alignment horizontal="center" vertical="center" wrapText="1"/>
    </xf>
    <xf numFmtId="0" fontId="6" fillId="28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top" wrapText="1"/>
    </xf>
    <xf numFmtId="0" fontId="14" fillId="10" borderId="2" xfId="0" applyFont="1" applyFill="1" applyBorder="1" applyAlignment="1">
      <alignment horizontal="center" vertical="top" wrapText="1"/>
    </xf>
    <xf numFmtId="0" fontId="14" fillId="18" borderId="2" xfId="0" applyFont="1" applyFill="1" applyBorder="1" applyAlignment="1">
      <alignment horizontal="center" vertical="top" wrapText="1"/>
    </xf>
    <xf numFmtId="49" fontId="2" fillId="18" borderId="2" xfId="0" applyNumberFormat="1" applyFont="1" applyFill="1" applyBorder="1" applyAlignment="1">
      <alignment horizontal="center" vertical="top"/>
    </xf>
    <xf numFmtId="0" fontId="16" fillId="18" borderId="2" xfId="0" applyFont="1" applyFill="1" applyBorder="1" applyAlignment="1">
      <alignment horizontal="center" vertical="top" wrapText="1"/>
    </xf>
    <xf numFmtId="0" fontId="5" fillId="22" borderId="2" xfId="0" applyFont="1" applyFill="1" applyBorder="1" applyAlignment="1">
      <alignment horizontal="center" vertical="center" wrapText="1"/>
    </xf>
    <xf numFmtId="49" fontId="5" fillId="18" borderId="2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22" borderId="4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11" fillId="17" borderId="4" xfId="0" applyFont="1" applyFill="1" applyBorder="1" applyAlignment="1">
      <alignment horizontal="center" vertical="center"/>
    </xf>
    <xf numFmtId="0" fontId="13" fillId="17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21" borderId="3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164" fontId="6" fillId="6" borderId="3" xfId="0" applyNumberFormat="1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top" wrapText="1"/>
    </xf>
    <xf numFmtId="0" fontId="5" fillId="22" borderId="3" xfId="0" applyFont="1" applyFill="1" applyBorder="1" applyAlignment="1">
      <alignment horizontal="center" vertical="top" wrapText="1"/>
    </xf>
    <xf numFmtId="0" fontId="6" fillId="10" borderId="3" xfId="0" applyFont="1" applyFill="1" applyBorder="1" applyAlignment="1">
      <alignment horizontal="center" vertical="top" wrapText="1"/>
    </xf>
    <xf numFmtId="0" fontId="9" fillId="10" borderId="3" xfId="0" applyFont="1" applyFill="1" applyBorder="1" applyAlignment="1">
      <alignment horizontal="center" vertical="top" wrapText="1"/>
    </xf>
    <xf numFmtId="0" fontId="11" fillId="17" borderId="3" xfId="0" applyFont="1" applyFill="1" applyBorder="1" applyAlignment="1">
      <alignment horizontal="center"/>
    </xf>
    <xf numFmtId="0" fontId="13" fillId="17" borderId="3" xfId="0" applyFont="1" applyFill="1" applyBorder="1" applyAlignment="1">
      <alignment horizontal="center"/>
    </xf>
    <xf numFmtId="0" fontId="11" fillId="11" borderId="3" xfId="0" applyFont="1" applyFill="1" applyBorder="1" applyAlignment="1">
      <alignment horizontal="center" vertical="top"/>
    </xf>
    <xf numFmtId="0" fontId="4" fillId="11" borderId="3" xfId="0" applyFont="1" applyFill="1" applyBorder="1" applyAlignment="1">
      <alignment horizontal="center" vertical="top"/>
    </xf>
    <xf numFmtId="0" fontId="6" fillId="12" borderId="3" xfId="0" applyFont="1" applyFill="1" applyBorder="1" applyAlignment="1">
      <alignment horizontal="center" vertical="top" wrapText="1"/>
    </xf>
    <xf numFmtId="0" fontId="6" fillId="13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18" borderId="2" xfId="0" applyFont="1" applyFill="1" applyBorder="1" applyAlignment="1">
      <alignment horizontal="left" vertical="center" wrapText="1"/>
    </xf>
    <xf numFmtId="0" fontId="15" fillId="0" borderId="2" xfId="0" applyFont="1" applyBorder="1"/>
    <xf numFmtId="0" fontId="6" fillId="18" borderId="2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76800" cy="6953250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36</xdr:row>
      <xdr:rowOff>0</xdr:rowOff>
    </xdr:from>
    <xdr:ext cx="4876800" cy="7067550"/>
    <xdr:pic>
      <xdr:nvPicPr>
        <xdr:cNvPr id="3" name="image4.png" title="Bil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4876800" cy="3800475"/>
    <xdr:pic>
      <xdr:nvPicPr>
        <xdr:cNvPr id="4" name="image1.png" title="Bild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76800" cy="6648450"/>
    <xdr:pic>
      <xdr:nvPicPr>
        <xdr:cNvPr id="2" name="image3.png" title="Bil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11"/>
  <sheetViews>
    <sheetView tabSelected="1" zoomScale="85" zoomScaleNormal="4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K18" sqref="AK18"/>
    </sheetView>
  </sheetViews>
  <sheetFormatPr baseColWidth="10" defaultColWidth="11.1640625" defaultRowHeight="15" customHeight="1" x14ac:dyDescent="0.2"/>
  <cols>
    <col min="1" max="1" width="10.83203125" customWidth="1"/>
    <col min="2" max="2" width="8.33203125" style="35" customWidth="1"/>
    <col min="3" max="12" width="8.33203125" customWidth="1"/>
    <col min="13" max="13" width="8.33203125" style="35" customWidth="1"/>
    <col min="14" max="14" width="21.1640625" customWidth="1"/>
    <col min="15" max="15" width="22.5" customWidth="1"/>
    <col min="16" max="16" width="9.83203125" customWidth="1"/>
    <col min="17" max="17" width="20.5" customWidth="1"/>
    <col min="18" max="18" width="16" customWidth="1"/>
    <col min="19" max="19" width="8.1640625" customWidth="1"/>
    <col min="20" max="20" width="22.33203125" customWidth="1"/>
    <col min="21" max="21" width="8.33203125" customWidth="1"/>
    <col min="22" max="22" width="8.33203125" style="35" customWidth="1"/>
    <col min="23" max="23" width="9.6640625" customWidth="1"/>
    <col min="24" max="24" width="17.33203125" customWidth="1"/>
    <col min="25" max="25" width="8.33203125" customWidth="1"/>
    <col min="26" max="26" width="10.83203125" customWidth="1"/>
    <col min="27" max="27" width="8.33203125" customWidth="1"/>
    <col min="28" max="28" width="15.5" customWidth="1"/>
    <col min="29" max="29" width="15.33203125" customWidth="1"/>
    <col min="30" max="30" width="15.5" customWidth="1"/>
    <col min="31" max="31" width="14.33203125" customWidth="1"/>
    <col min="32" max="32" width="8.33203125" customWidth="1"/>
    <col min="33" max="33" width="12.6640625" customWidth="1"/>
    <col min="34" max="34" width="12.1640625" customWidth="1"/>
    <col min="35" max="35" width="13.33203125" customWidth="1"/>
    <col min="36" max="36" width="15.6640625" customWidth="1"/>
    <col min="37" max="37" width="21.1640625" customWidth="1"/>
    <col min="38" max="38" width="19.5" customWidth="1"/>
    <col min="39" max="39" width="8.33203125" customWidth="1"/>
    <col min="40" max="40" width="8.33203125" style="35" customWidth="1"/>
    <col min="41" max="43" width="8.33203125" customWidth="1"/>
    <col min="44" max="44" width="12" customWidth="1"/>
    <col min="45" max="45" width="11.5" customWidth="1"/>
    <col min="46" max="46" width="8.33203125" customWidth="1"/>
    <col min="47" max="47" width="9.5" customWidth="1"/>
    <col min="48" max="48" width="9.83203125" customWidth="1"/>
    <col min="49" max="49" width="49.1640625" customWidth="1"/>
    <col min="50" max="50" width="37.33203125" customWidth="1"/>
    <col min="51" max="51" width="8.33203125" customWidth="1"/>
    <col min="52" max="52" width="8.33203125" style="35" customWidth="1"/>
  </cols>
  <sheetData>
    <row r="1" spans="1:52" ht="15.75" customHeight="1" x14ac:dyDescent="0.2">
      <c r="A1" s="1" t="s">
        <v>0</v>
      </c>
      <c r="B1" s="33"/>
      <c r="C1" s="1"/>
      <c r="D1" s="1"/>
      <c r="E1" s="1"/>
      <c r="F1" s="1"/>
      <c r="G1" s="1"/>
      <c r="H1" s="1"/>
      <c r="I1" s="1"/>
      <c r="J1" s="1"/>
      <c r="K1" s="1"/>
      <c r="L1" s="1"/>
      <c r="M1" s="33"/>
      <c r="N1" s="2"/>
      <c r="O1" s="3"/>
      <c r="P1" s="1"/>
      <c r="Q1" s="1"/>
      <c r="R1" s="1"/>
      <c r="S1" s="1"/>
      <c r="T1" s="4"/>
      <c r="U1" s="1"/>
      <c r="V1" s="33"/>
      <c r="W1" s="3"/>
      <c r="X1" s="4"/>
      <c r="Y1" s="5"/>
      <c r="Z1" s="4"/>
      <c r="AA1" s="5"/>
      <c r="AB1" s="6"/>
      <c r="AC1" s="6"/>
      <c r="AD1" s="6"/>
      <c r="AE1" s="6"/>
      <c r="AF1" s="5"/>
      <c r="AG1" s="7"/>
      <c r="AH1" s="7"/>
      <c r="AI1" s="7"/>
      <c r="AJ1" s="7"/>
      <c r="AK1" s="7"/>
      <c r="AL1" s="7"/>
      <c r="AM1" s="1"/>
      <c r="AN1" s="33"/>
      <c r="AO1" s="3"/>
      <c r="AP1" s="8"/>
      <c r="AQ1" s="5"/>
      <c r="AR1" s="5"/>
      <c r="AS1" s="5"/>
      <c r="AT1" s="5"/>
      <c r="AU1" s="8"/>
      <c r="AV1" s="8"/>
      <c r="AW1" s="38" t="s">
        <v>1</v>
      </c>
      <c r="AX1" s="38" t="s">
        <v>2</v>
      </c>
      <c r="AY1" s="39"/>
      <c r="AZ1" s="40" t="s">
        <v>3</v>
      </c>
    </row>
    <row r="2" spans="1:52" ht="29" customHeight="1" x14ac:dyDescent="0.2">
      <c r="A2" s="41"/>
      <c r="B2" s="42" t="s">
        <v>3</v>
      </c>
      <c r="C2" s="43" t="s">
        <v>4</v>
      </c>
      <c r="D2" s="43" t="s">
        <v>5</v>
      </c>
      <c r="E2" s="43" t="s">
        <v>6</v>
      </c>
      <c r="F2" s="44" t="s">
        <v>7</v>
      </c>
      <c r="G2" s="44" t="s">
        <v>8</v>
      </c>
      <c r="H2" s="44" t="s">
        <v>9</v>
      </c>
      <c r="I2" s="45" t="s">
        <v>10</v>
      </c>
      <c r="J2" s="45" t="s">
        <v>11</v>
      </c>
      <c r="K2" s="45" t="s">
        <v>12</v>
      </c>
      <c r="L2" s="46"/>
      <c r="M2" s="42" t="s">
        <v>3</v>
      </c>
      <c r="N2" s="47" t="s">
        <v>13</v>
      </c>
      <c r="O2" s="44" t="s">
        <v>153</v>
      </c>
      <c r="P2" s="44" t="s">
        <v>14</v>
      </c>
      <c r="Q2" s="44" t="s">
        <v>15</v>
      </c>
      <c r="R2" s="44" t="s">
        <v>16</v>
      </c>
      <c r="S2" s="44" t="s">
        <v>17</v>
      </c>
      <c r="T2" s="48" t="s">
        <v>18</v>
      </c>
      <c r="U2" s="46"/>
      <c r="V2" s="42" t="s">
        <v>3</v>
      </c>
      <c r="W2" s="49" t="s">
        <v>19</v>
      </c>
      <c r="X2" s="50" t="s">
        <v>20</v>
      </c>
      <c r="Y2" s="51" t="s">
        <v>21</v>
      </c>
      <c r="Z2" s="52" t="s">
        <v>22</v>
      </c>
      <c r="AA2" s="53" t="s">
        <v>23</v>
      </c>
      <c r="AB2" s="54" t="s">
        <v>154</v>
      </c>
      <c r="AC2" s="54" t="s">
        <v>155</v>
      </c>
      <c r="AD2" s="54" t="s">
        <v>24</v>
      </c>
      <c r="AE2" s="54" t="s">
        <v>25</v>
      </c>
      <c r="AF2" s="53" t="s">
        <v>26</v>
      </c>
      <c r="AG2" s="54" t="s">
        <v>27</v>
      </c>
      <c r="AH2" s="54" t="s">
        <v>28</v>
      </c>
      <c r="AI2" s="54" t="s">
        <v>29</v>
      </c>
      <c r="AJ2" s="54" t="s">
        <v>30</v>
      </c>
      <c r="AK2" s="55" t="s">
        <v>31</v>
      </c>
      <c r="AL2" s="55" t="s">
        <v>32</v>
      </c>
      <c r="AM2" s="46"/>
      <c r="AN2" s="42" t="s">
        <v>3</v>
      </c>
      <c r="AO2" s="56" t="s">
        <v>33</v>
      </c>
      <c r="AP2" s="57" t="s">
        <v>34</v>
      </c>
      <c r="AQ2" s="58" t="s">
        <v>35</v>
      </c>
      <c r="AR2" s="58" t="s">
        <v>36</v>
      </c>
      <c r="AS2" s="58" t="s">
        <v>37</v>
      </c>
      <c r="AT2" s="58" t="s">
        <v>38</v>
      </c>
      <c r="AU2" s="59" t="s">
        <v>39</v>
      </c>
      <c r="AV2" s="60" t="s">
        <v>40</v>
      </c>
      <c r="AW2" s="46"/>
      <c r="AX2" s="46"/>
      <c r="AY2" s="46"/>
      <c r="AZ2" s="42"/>
    </row>
    <row r="3" spans="1:52" ht="15.75" customHeight="1" x14ac:dyDescent="0.2">
      <c r="A3" s="61"/>
      <c r="B3" s="62"/>
      <c r="C3" s="63"/>
      <c r="D3" s="63"/>
      <c r="E3" s="63"/>
      <c r="F3" s="64"/>
      <c r="G3" s="64"/>
      <c r="H3" s="64"/>
      <c r="I3" s="65"/>
      <c r="J3" s="65"/>
      <c r="K3" s="65"/>
      <c r="L3" s="66"/>
      <c r="M3" s="67"/>
      <c r="N3" s="68"/>
      <c r="O3" s="64"/>
      <c r="P3" s="64"/>
      <c r="Q3" s="64"/>
      <c r="R3" s="64"/>
      <c r="S3" s="64"/>
      <c r="T3" s="48"/>
      <c r="U3" s="66"/>
      <c r="V3" s="62"/>
      <c r="W3" s="50" t="s">
        <v>41</v>
      </c>
      <c r="X3" s="69" t="s">
        <v>42</v>
      </c>
      <c r="Y3" s="70" t="s">
        <v>43</v>
      </c>
      <c r="Z3" s="71" t="s">
        <v>43</v>
      </c>
      <c r="AA3" s="72" t="s">
        <v>44</v>
      </c>
      <c r="AB3" s="73" t="s">
        <v>44</v>
      </c>
      <c r="AC3" s="73" t="s">
        <v>44</v>
      </c>
      <c r="AD3" s="73" t="s">
        <v>44</v>
      </c>
      <c r="AE3" s="73" t="s">
        <v>44</v>
      </c>
      <c r="AF3" s="72" t="s">
        <v>45</v>
      </c>
      <c r="AG3" s="74" t="s">
        <v>45</v>
      </c>
      <c r="AH3" s="74" t="s">
        <v>45</v>
      </c>
      <c r="AI3" s="74" t="s">
        <v>45</v>
      </c>
      <c r="AJ3" s="74" t="s">
        <v>45</v>
      </c>
      <c r="AK3" s="75" t="s">
        <v>46</v>
      </c>
      <c r="AL3" s="75" t="s">
        <v>47</v>
      </c>
      <c r="AM3" s="61"/>
      <c r="AN3" s="62"/>
      <c r="AO3" s="76" t="s">
        <v>41</v>
      </c>
      <c r="AP3" s="77"/>
      <c r="AQ3" s="78" t="s">
        <v>43</v>
      </c>
      <c r="AR3" s="78" t="s">
        <v>43</v>
      </c>
      <c r="AS3" s="79" t="s">
        <v>44</v>
      </c>
      <c r="AT3" s="79" t="s">
        <v>45</v>
      </c>
      <c r="AU3" s="80"/>
      <c r="AV3" s="81"/>
      <c r="AW3" s="82"/>
      <c r="AX3" s="82"/>
      <c r="AY3" s="61"/>
      <c r="AZ3" s="62"/>
    </row>
    <row r="4" spans="1:52" ht="15.75" customHeight="1" x14ac:dyDescent="0.2">
      <c r="A4" s="83" t="s">
        <v>48</v>
      </c>
      <c r="B4" s="84">
        <v>46235</v>
      </c>
      <c r="C4" s="85"/>
      <c r="D4" s="85"/>
      <c r="E4" s="85"/>
      <c r="F4" s="85"/>
      <c r="G4" s="85"/>
      <c r="H4" s="85"/>
      <c r="I4" s="85"/>
      <c r="J4" s="85"/>
      <c r="K4" s="85"/>
      <c r="L4" s="83" t="s">
        <v>48</v>
      </c>
      <c r="M4" s="84">
        <v>46235</v>
      </c>
      <c r="N4" s="86"/>
      <c r="O4" s="87"/>
      <c r="P4" s="85"/>
      <c r="Q4" s="88"/>
      <c r="R4" s="85"/>
      <c r="S4" s="88"/>
      <c r="T4" s="89"/>
      <c r="U4" s="83" t="s">
        <v>48</v>
      </c>
      <c r="V4" s="84">
        <v>46235</v>
      </c>
      <c r="W4" s="90"/>
      <c r="X4" s="91"/>
      <c r="Y4" s="92"/>
      <c r="Z4" s="91"/>
      <c r="AA4" s="93"/>
      <c r="AB4" s="90"/>
      <c r="AC4" s="91"/>
      <c r="AD4" s="92"/>
      <c r="AE4" s="91"/>
      <c r="AF4" s="93"/>
      <c r="AG4" s="93"/>
      <c r="AH4" s="93"/>
      <c r="AI4" s="93"/>
      <c r="AJ4" s="93"/>
      <c r="AK4" s="93"/>
      <c r="AL4" s="93"/>
      <c r="AM4" s="83" t="s">
        <v>48</v>
      </c>
      <c r="AN4" s="84">
        <v>46235</v>
      </c>
      <c r="AO4" s="87"/>
      <c r="AP4" s="94"/>
      <c r="AQ4" s="93"/>
      <c r="AR4" s="95"/>
      <c r="AS4" s="92"/>
      <c r="AT4" s="96"/>
      <c r="AU4" s="87"/>
      <c r="AV4" s="87"/>
      <c r="AW4" s="97"/>
      <c r="AX4" s="97"/>
      <c r="AY4" s="83" t="s">
        <v>48</v>
      </c>
      <c r="AZ4" s="84">
        <v>46235</v>
      </c>
    </row>
    <row r="5" spans="1:52" ht="16" x14ac:dyDescent="0.2">
      <c r="A5" s="98" t="s">
        <v>49</v>
      </c>
      <c r="B5" s="84">
        <v>46236</v>
      </c>
      <c r="C5" s="85"/>
      <c r="D5" s="85"/>
      <c r="E5" s="85"/>
      <c r="F5" s="85"/>
      <c r="G5" s="85"/>
      <c r="H5" s="85"/>
      <c r="I5" s="85"/>
      <c r="J5" s="85"/>
      <c r="K5" s="85"/>
      <c r="L5" s="98" t="s">
        <v>49</v>
      </c>
      <c r="M5" s="84">
        <v>46236</v>
      </c>
      <c r="N5" s="99"/>
      <c r="O5" s="87"/>
      <c r="P5" s="85"/>
      <c r="Q5" s="88"/>
      <c r="R5" s="85"/>
      <c r="S5" s="88"/>
      <c r="T5" s="100"/>
      <c r="U5" s="98" t="s">
        <v>49</v>
      </c>
      <c r="V5" s="84">
        <v>46236</v>
      </c>
      <c r="W5" s="90"/>
      <c r="X5" s="91"/>
      <c r="Y5" s="92"/>
      <c r="Z5" s="91"/>
      <c r="AA5" s="93"/>
      <c r="AB5" s="90"/>
      <c r="AC5" s="91"/>
      <c r="AD5" s="92"/>
      <c r="AE5" s="91"/>
      <c r="AF5" s="93"/>
      <c r="AG5" s="93"/>
      <c r="AH5" s="93"/>
      <c r="AI5" s="93"/>
      <c r="AJ5" s="93"/>
      <c r="AK5" s="93"/>
      <c r="AL5" s="93"/>
      <c r="AM5" s="98" t="s">
        <v>49</v>
      </c>
      <c r="AN5" s="84">
        <v>46236</v>
      </c>
      <c r="AO5" s="87"/>
      <c r="AP5" s="94"/>
      <c r="AQ5" s="93"/>
      <c r="AR5" s="95"/>
      <c r="AS5" s="92"/>
      <c r="AT5" s="96"/>
      <c r="AU5" s="87"/>
      <c r="AV5" s="87"/>
      <c r="AW5" s="97"/>
      <c r="AX5" s="97"/>
      <c r="AY5" s="98" t="s">
        <v>49</v>
      </c>
      <c r="AZ5" s="84">
        <v>46236</v>
      </c>
    </row>
    <row r="6" spans="1:52" ht="15.75" customHeight="1" x14ac:dyDescent="0.2">
      <c r="A6" s="98" t="s">
        <v>48</v>
      </c>
      <c r="B6" s="101">
        <f t="shared" ref="B6:B45" si="0">B4+7</f>
        <v>46242</v>
      </c>
      <c r="C6" s="85"/>
      <c r="D6" s="85"/>
      <c r="E6" s="85"/>
      <c r="F6" s="85"/>
      <c r="G6" s="85"/>
      <c r="H6" s="85"/>
      <c r="I6" s="85"/>
      <c r="J6" s="85"/>
      <c r="K6" s="85"/>
      <c r="L6" s="98" t="s">
        <v>48</v>
      </c>
      <c r="M6" s="101">
        <f t="shared" ref="M6:M45" si="1">M4+7</f>
        <v>46242</v>
      </c>
      <c r="N6" s="99"/>
      <c r="O6" s="87"/>
      <c r="P6" s="85"/>
      <c r="Q6" s="88"/>
      <c r="R6" s="85"/>
      <c r="S6" s="88"/>
      <c r="T6" s="100"/>
      <c r="U6" s="98" t="s">
        <v>48</v>
      </c>
      <c r="V6" s="101">
        <f t="shared" ref="V6:V45" si="2">V4+7</f>
        <v>46242</v>
      </c>
      <c r="W6" s="90"/>
      <c r="X6" s="91"/>
      <c r="Y6" s="92"/>
      <c r="Z6" s="91"/>
      <c r="AA6" s="93"/>
      <c r="AB6" s="90"/>
      <c r="AC6" s="91"/>
      <c r="AD6" s="92"/>
      <c r="AE6" s="91"/>
      <c r="AF6" s="93"/>
      <c r="AG6" s="93"/>
      <c r="AH6" s="93"/>
      <c r="AI6" s="93"/>
      <c r="AJ6" s="93"/>
      <c r="AK6" s="93"/>
      <c r="AL6" s="93"/>
      <c r="AM6" s="98" t="s">
        <v>48</v>
      </c>
      <c r="AN6" s="101">
        <f t="shared" ref="AN6:AN45" si="3">AN4+7</f>
        <v>46242</v>
      </c>
      <c r="AO6" s="87"/>
      <c r="AP6" s="94"/>
      <c r="AQ6" s="93"/>
      <c r="AR6" s="95"/>
      <c r="AS6" s="92"/>
      <c r="AT6" s="96"/>
      <c r="AU6" s="87"/>
      <c r="AV6" s="87"/>
      <c r="AW6" s="97" t="s">
        <v>50</v>
      </c>
      <c r="AX6" s="97"/>
      <c r="AY6" s="98" t="s">
        <v>48</v>
      </c>
      <c r="AZ6" s="101">
        <f t="shared" ref="AZ6:AZ45" si="4">AZ4+7</f>
        <v>46242</v>
      </c>
    </row>
    <row r="7" spans="1:52" ht="15.75" customHeight="1" x14ac:dyDescent="0.2">
      <c r="A7" s="98" t="s">
        <v>49</v>
      </c>
      <c r="B7" s="84">
        <f t="shared" si="0"/>
        <v>46243</v>
      </c>
      <c r="C7" s="85"/>
      <c r="D7" s="85"/>
      <c r="E7" s="85"/>
      <c r="F7" s="85"/>
      <c r="G7" s="85"/>
      <c r="H7" s="85"/>
      <c r="I7" s="85"/>
      <c r="J7" s="85"/>
      <c r="K7" s="85"/>
      <c r="L7" s="98" t="s">
        <v>49</v>
      </c>
      <c r="M7" s="84">
        <f t="shared" si="1"/>
        <v>46243</v>
      </c>
      <c r="N7" s="99"/>
      <c r="O7" s="87"/>
      <c r="P7" s="85"/>
      <c r="Q7" s="88"/>
      <c r="R7" s="85"/>
      <c r="S7" s="88"/>
      <c r="T7" s="100"/>
      <c r="U7" s="98" t="s">
        <v>49</v>
      </c>
      <c r="V7" s="84">
        <f t="shared" si="2"/>
        <v>46243</v>
      </c>
      <c r="W7" s="90"/>
      <c r="X7" s="91"/>
      <c r="Y7" s="92"/>
      <c r="Z7" s="91"/>
      <c r="AA7" s="93"/>
      <c r="AB7" s="90"/>
      <c r="AC7" s="91"/>
      <c r="AD7" s="92"/>
      <c r="AE7" s="91"/>
      <c r="AF7" s="93"/>
      <c r="AG7" s="93"/>
      <c r="AH7" s="93"/>
      <c r="AI7" s="93"/>
      <c r="AJ7" s="93"/>
      <c r="AK7" s="93"/>
      <c r="AL7" s="93"/>
      <c r="AM7" s="98" t="s">
        <v>49</v>
      </c>
      <c r="AN7" s="84">
        <f t="shared" si="3"/>
        <v>46243</v>
      </c>
      <c r="AO7" s="87"/>
      <c r="AP7" s="94"/>
      <c r="AQ7" s="93"/>
      <c r="AR7" s="95"/>
      <c r="AS7" s="92"/>
      <c r="AT7" s="96"/>
      <c r="AU7" s="87"/>
      <c r="AV7" s="87"/>
      <c r="AW7" s="97" t="s">
        <v>50</v>
      </c>
      <c r="AX7" s="97"/>
      <c r="AY7" s="98" t="s">
        <v>49</v>
      </c>
      <c r="AZ7" s="84">
        <f t="shared" si="4"/>
        <v>46243</v>
      </c>
    </row>
    <row r="8" spans="1:52" ht="15.75" customHeight="1" x14ac:dyDescent="0.2">
      <c r="A8" s="83" t="s">
        <v>48</v>
      </c>
      <c r="B8" s="84">
        <f t="shared" si="0"/>
        <v>46249</v>
      </c>
      <c r="C8" s="85"/>
      <c r="D8" s="85"/>
      <c r="E8" s="85"/>
      <c r="F8" s="85"/>
      <c r="G8" s="85"/>
      <c r="H8" s="85"/>
      <c r="I8" s="85"/>
      <c r="J8" s="85"/>
      <c r="K8" s="85"/>
      <c r="L8" s="83" t="s">
        <v>48</v>
      </c>
      <c r="M8" s="84">
        <f t="shared" si="1"/>
        <v>46249</v>
      </c>
      <c r="N8" s="102" t="s">
        <v>51</v>
      </c>
      <c r="O8" s="103"/>
      <c r="P8" s="85"/>
      <c r="Q8" s="88"/>
      <c r="R8" s="85"/>
      <c r="S8" s="88"/>
      <c r="T8" s="100"/>
      <c r="U8" s="98" t="s">
        <v>48</v>
      </c>
      <c r="V8" s="84">
        <f t="shared" si="2"/>
        <v>46249</v>
      </c>
      <c r="W8" s="90"/>
      <c r="X8" s="91"/>
      <c r="Y8" s="92"/>
      <c r="Z8" s="91"/>
      <c r="AA8" s="93"/>
      <c r="AB8" s="90"/>
      <c r="AC8" s="91"/>
      <c r="AD8" s="92"/>
      <c r="AE8" s="91"/>
      <c r="AF8" s="93"/>
      <c r="AG8" s="93"/>
      <c r="AH8" s="93"/>
      <c r="AI8" s="93"/>
      <c r="AJ8" s="93"/>
      <c r="AK8" s="93"/>
      <c r="AL8" s="93"/>
      <c r="AM8" s="98" t="s">
        <v>48</v>
      </c>
      <c r="AN8" s="84">
        <f t="shared" si="3"/>
        <v>46249</v>
      </c>
      <c r="AO8" s="87"/>
      <c r="AP8" s="94"/>
      <c r="AQ8" s="93"/>
      <c r="AR8" s="95"/>
      <c r="AS8" s="92"/>
      <c r="AT8" s="96"/>
      <c r="AU8" s="87"/>
      <c r="AV8" s="87"/>
      <c r="AW8" s="97"/>
      <c r="AX8" s="97"/>
      <c r="AY8" s="98" t="s">
        <v>48</v>
      </c>
      <c r="AZ8" s="84">
        <f t="shared" si="4"/>
        <v>46249</v>
      </c>
    </row>
    <row r="9" spans="1:52" ht="15.75" customHeight="1" x14ac:dyDescent="0.2">
      <c r="A9" s="83" t="s">
        <v>49</v>
      </c>
      <c r="B9" s="84">
        <f t="shared" si="0"/>
        <v>46250</v>
      </c>
      <c r="C9" s="85"/>
      <c r="D9" s="85"/>
      <c r="E9" s="85"/>
      <c r="F9" s="85"/>
      <c r="G9" s="85"/>
      <c r="H9" s="85"/>
      <c r="I9" s="85"/>
      <c r="J9" s="85"/>
      <c r="K9" s="85"/>
      <c r="L9" s="83" t="s">
        <v>49</v>
      </c>
      <c r="M9" s="84">
        <f t="shared" si="1"/>
        <v>46250</v>
      </c>
      <c r="N9" s="99"/>
      <c r="O9" s="104"/>
      <c r="P9" s="85"/>
      <c r="Q9" s="85"/>
      <c r="R9" s="85"/>
      <c r="S9" s="85"/>
      <c r="T9" s="100"/>
      <c r="U9" s="98" t="s">
        <v>49</v>
      </c>
      <c r="V9" s="84">
        <f t="shared" si="2"/>
        <v>46250</v>
      </c>
      <c r="W9" s="90"/>
      <c r="X9" s="91"/>
      <c r="Y9" s="92"/>
      <c r="Z9" s="91"/>
      <c r="AA9" s="93"/>
      <c r="AB9" s="90"/>
      <c r="AC9" s="91"/>
      <c r="AD9" s="92"/>
      <c r="AE9" s="91"/>
      <c r="AF9" s="93"/>
      <c r="AG9" s="93"/>
      <c r="AH9" s="93"/>
      <c r="AI9" s="93"/>
      <c r="AJ9" s="93"/>
      <c r="AK9" s="93"/>
      <c r="AL9" s="93"/>
      <c r="AM9" s="98" t="s">
        <v>49</v>
      </c>
      <c r="AN9" s="84">
        <f t="shared" si="3"/>
        <v>46250</v>
      </c>
      <c r="AO9" s="87"/>
      <c r="AP9" s="94"/>
      <c r="AQ9" s="93"/>
      <c r="AR9" s="95"/>
      <c r="AS9" s="92"/>
      <c r="AT9" s="96"/>
      <c r="AU9" s="87"/>
      <c r="AV9" s="87"/>
      <c r="AW9" s="97"/>
      <c r="AX9" s="97"/>
      <c r="AY9" s="98" t="s">
        <v>49</v>
      </c>
      <c r="AZ9" s="84">
        <f t="shared" si="4"/>
        <v>46250</v>
      </c>
    </row>
    <row r="10" spans="1:52" ht="45" customHeight="1" x14ac:dyDescent="0.2">
      <c r="A10" s="105" t="s">
        <v>48</v>
      </c>
      <c r="B10" s="106">
        <f t="shared" si="0"/>
        <v>46256</v>
      </c>
      <c r="C10" s="107"/>
      <c r="D10" s="107"/>
      <c r="E10" s="107"/>
      <c r="F10" s="44"/>
      <c r="G10" s="44"/>
      <c r="H10" s="44"/>
      <c r="I10" s="108"/>
      <c r="J10" s="108"/>
      <c r="K10" s="108"/>
      <c r="L10" s="109" t="s">
        <v>48</v>
      </c>
      <c r="M10" s="106">
        <f t="shared" si="1"/>
        <v>46256</v>
      </c>
      <c r="N10" s="110" t="s">
        <v>52</v>
      </c>
      <c r="O10" s="111"/>
      <c r="P10" s="44"/>
      <c r="Q10" s="112"/>
      <c r="R10" s="44"/>
      <c r="S10" s="112"/>
      <c r="T10" s="48"/>
      <c r="U10" s="105" t="s">
        <v>48</v>
      </c>
      <c r="V10" s="106">
        <f t="shared" si="2"/>
        <v>46256</v>
      </c>
      <c r="W10" s="113"/>
      <c r="X10" s="53"/>
      <c r="Y10" s="114"/>
      <c r="Z10" s="52"/>
      <c r="AA10" s="115"/>
      <c r="AB10" s="116"/>
      <c r="AC10" s="116"/>
      <c r="AD10" s="116"/>
      <c r="AE10" s="116"/>
      <c r="AF10" s="115"/>
      <c r="AG10" s="117"/>
      <c r="AH10" s="117"/>
      <c r="AI10" s="117"/>
      <c r="AJ10" s="117"/>
      <c r="AK10" s="118"/>
      <c r="AL10" s="118"/>
      <c r="AM10" s="105" t="s">
        <v>48</v>
      </c>
      <c r="AN10" s="106">
        <f t="shared" si="3"/>
        <v>46256</v>
      </c>
      <c r="AO10" s="119"/>
      <c r="AP10" s="120"/>
      <c r="AQ10" s="121"/>
      <c r="AR10" s="122"/>
      <c r="AS10" s="123"/>
      <c r="AT10" s="124"/>
      <c r="AU10" s="125"/>
      <c r="AV10" s="126"/>
      <c r="AW10" s="127"/>
      <c r="AX10" s="127"/>
      <c r="AY10" s="105" t="s">
        <v>48</v>
      </c>
      <c r="AZ10" s="106">
        <f t="shared" si="4"/>
        <v>46256</v>
      </c>
    </row>
    <row r="11" spans="1:52" ht="24" customHeight="1" x14ac:dyDescent="0.2">
      <c r="A11" s="128" t="s">
        <v>49</v>
      </c>
      <c r="B11" s="106">
        <f t="shared" si="0"/>
        <v>46257</v>
      </c>
      <c r="C11" s="107"/>
      <c r="D11" s="107"/>
      <c r="E11" s="107"/>
      <c r="F11" s="44"/>
      <c r="G11" s="44"/>
      <c r="H11" s="44"/>
      <c r="I11" s="108"/>
      <c r="J11" s="108"/>
      <c r="K11" s="108"/>
      <c r="L11" s="128" t="s">
        <v>49</v>
      </c>
      <c r="M11" s="106">
        <f t="shared" si="1"/>
        <v>46257</v>
      </c>
      <c r="N11" s="110" t="s">
        <v>53</v>
      </c>
      <c r="O11" s="129"/>
      <c r="P11" s="44"/>
      <c r="Q11" s="44"/>
      <c r="R11" s="44"/>
      <c r="S11" s="44"/>
      <c r="T11" s="48"/>
      <c r="U11" s="128" t="s">
        <v>49</v>
      </c>
      <c r="V11" s="106">
        <f t="shared" si="2"/>
        <v>46257</v>
      </c>
      <c r="W11" s="113"/>
      <c r="X11" s="53"/>
      <c r="Y11" s="114"/>
      <c r="Z11" s="52"/>
      <c r="AA11" s="115"/>
      <c r="AB11" s="116"/>
      <c r="AC11" s="116"/>
      <c r="AD11" s="116"/>
      <c r="AE11" s="116"/>
      <c r="AF11" s="115"/>
      <c r="AG11" s="117"/>
      <c r="AH11" s="117"/>
      <c r="AI11" s="117"/>
      <c r="AJ11" s="117"/>
      <c r="AK11" s="118"/>
      <c r="AL11" s="118"/>
      <c r="AM11" s="128" t="s">
        <v>49</v>
      </c>
      <c r="AN11" s="106">
        <f t="shared" si="3"/>
        <v>46257</v>
      </c>
      <c r="AO11" s="119"/>
      <c r="AP11" s="120"/>
      <c r="AQ11" s="121"/>
      <c r="AR11" s="122"/>
      <c r="AS11" s="123"/>
      <c r="AT11" s="124"/>
      <c r="AU11" s="125"/>
      <c r="AV11" s="126"/>
      <c r="AW11" s="127"/>
      <c r="AX11" s="127"/>
      <c r="AY11" s="128" t="s">
        <v>49</v>
      </c>
      <c r="AZ11" s="106">
        <f t="shared" si="4"/>
        <v>46257</v>
      </c>
    </row>
    <row r="12" spans="1:52" ht="33" customHeight="1" x14ac:dyDescent="0.2">
      <c r="A12" s="105" t="s">
        <v>48</v>
      </c>
      <c r="B12" s="106">
        <f t="shared" si="0"/>
        <v>46263</v>
      </c>
      <c r="C12" s="107"/>
      <c r="D12" s="107"/>
      <c r="E12" s="107"/>
      <c r="F12" s="44"/>
      <c r="G12" s="44"/>
      <c r="H12" s="44"/>
      <c r="I12" s="108"/>
      <c r="J12" s="108"/>
      <c r="K12" s="108"/>
      <c r="L12" s="105" t="s">
        <v>48</v>
      </c>
      <c r="M12" s="106">
        <f t="shared" si="1"/>
        <v>46263</v>
      </c>
      <c r="N12" s="110" t="s">
        <v>54</v>
      </c>
      <c r="O12" s="111"/>
      <c r="P12" s="44"/>
      <c r="Q12" s="112"/>
      <c r="R12" s="44"/>
      <c r="S12" s="112"/>
      <c r="T12" s="48"/>
      <c r="U12" s="105" t="s">
        <v>48</v>
      </c>
      <c r="V12" s="106">
        <f t="shared" si="2"/>
        <v>46263</v>
      </c>
      <c r="W12" s="113"/>
      <c r="X12" s="53"/>
      <c r="Y12" s="114"/>
      <c r="Z12" s="52"/>
      <c r="AA12" s="115"/>
      <c r="AB12" s="116"/>
      <c r="AC12" s="116"/>
      <c r="AD12" s="116"/>
      <c r="AE12" s="116"/>
      <c r="AF12" s="115"/>
      <c r="AG12" s="117"/>
      <c r="AH12" s="117"/>
      <c r="AI12" s="117"/>
      <c r="AJ12" s="117"/>
      <c r="AK12" s="118"/>
      <c r="AL12" s="118"/>
      <c r="AM12" s="105" t="s">
        <v>48</v>
      </c>
      <c r="AN12" s="106">
        <f t="shared" si="3"/>
        <v>46263</v>
      </c>
      <c r="AO12" s="119"/>
      <c r="AP12" s="120"/>
      <c r="AQ12" s="121"/>
      <c r="AR12" s="122"/>
      <c r="AS12" s="123"/>
      <c r="AT12" s="124"/>
      <c r="AU12" s="125"/>
      <c r="AV12" s="126"/>
      <c r="AW12" s="127"/>
      <c r="AX12" s="127"/>
      <c r="AY12" s="105" t="s">
        <v>48</v>
      </c>
      <c r="AZ12" s="106">
        <f t="shared" si="4"/>
        <v>46263</v>
      </c>
    </row>
    <row r="13" spans="1:52" ht="30" customHeight="1" x14ac:dyDescent="0.2">
      <c r="A13" s="128" t="s">
        <v>49</v>
      </c>
      <c r="B13" s="106">
        <f t="shared" si="0"/>
        <v>46264</v>
      </c>
      <c r="C13" s="107"/>
      <c r="D13" s="107"/>
      <c r="E13" s="107"/>
      <c r="F13" s="44"/>
      <c r="G13" s="44"/>
      <c r="H13" s="44"/>
      <c r="I13" s="108"/>
      <c r="J13" s="108"/>
      <c r="K13" s="108"/>
      <c r="L13" s="128" t="s">
        <v>49</v>
      </c>
      <c r="M13" s="106">
        <f t="shared" si="1"/>
        <v>46264</v>
      </c>
      <c r="N13" s="110" t="s">
        <v>55</v>
      </c>
      <c r="O13" s="111"/>
      <c r="P13" s="44"/>
      <c r="Q13" s="112"/>
      <c r="R13" s="44"/>
      <c r="S13" s="112"/>
      <c r="T13" s="48"/>
      <c r="U13" s="128" t="s">
        <v>49</v>
      </c>
      <c r="V13" s="106">
        <f t="shared" si="2"/>
        <v>46264</v>
      </c>
      <c r="W13" s="113"/>
      <c r="X13" s="53"/>
      <c r="Y13" s="114"/>
      <c r="Z13" s="52"/>
      <c r="AA13" s="115"/>
      <c r="AB13" s="116"/>
      <c r="AC13" s="116"/>
      <c r="AD13" s="116"/>
      <c r="AE13" s="116"/>
      <c r="AF13" s="115"/>
      <c r="AG13" s="117"/>
      <c r="AH13" s="117"/>
      <c r="AI13" s="117"/>
      <c r="AJ13" s="117"/>
      <c r="AK13" s="118"/>
      <c r="AL13" s="118"/>
      <c r="AM13" s="128" t="s">
        <v>49</v>
      </c>
      <c r="AN13" s="106">
        <f t="shared" si="3"/>
        <v>46264</v>
      </c>
      <c r="AO13" s="119"/>
      <c r="AP13" s="120"/>
      <c r="AQ13" s="121"/>
      <c r="AR13" s="122"/>
      <c r="AS13" s="123"/>
      <c r="AT13" s="124"/>
      <c r="AU13" s="125"/>
      <c r="AV13" s="126"/>
      <c r="AW13" s="130"/>
      <c r="AX13" s="127"/>
      <c r="AY13" s="128" t="s">
        <v>49</v>
      </c>
      <c r="AZ13" s="106">
        <f t="shared" si="4"/>
        <v>46264</v>
      </c>
    </row>
    <row r="14" spans="1:52" ht="26" customHeight="1" x14ac:dyDescent="0.2">
      <c r="A14" s="105" t="s">
        <v>48</v>
      </c>
      <c r="B14" s="106">
        <f t="shared" si="0"/>
        <v>46270</v>
      </c>
      <c r="C14" s="107" t="s">
        <v>56</v>
      </c>
      <c r="D14" s="107"/>
      <c r="E14" s="107"/>
      <c r="F14" s="44"/>
      <c r="G14" s="44"/>
      <c r="H14" s="44"/>
      <c r="I14" s="108"/>
      <c r="J14" s="108"/>
      <c r="K14" s="108"/>
      <c r="L14" s="105" t="s">
        <v>48</v>
      </c>
      <c r="M14" s="106">
        <f t="shared" si="1"/>
        <v>46270</v>
      </c>
      <c r="N14" s="110" t="s">
        <v>57</v>
      </c>
      <c r="O14" s="131"/>
      <c r="P14" s="44"/>
      <c r="Q14" s="112"/>
      <c r="R14" s="44"/>
      <c r="S14" s="112"/>
      <c r="T14" s="48"/>
      <c r="U14" s="105" t="s">
        <v>48</v>
      </c>
      <c r="V14" s="106">
        <f t="shared" si="2"/>
        <v>46270</v>
      </c>
      <c r="W14" s="113"/>
      <c r="X14" s="53"/>
      <c r="Y14" s="132"/>
      <c r="Z14" s="133"/>
      <c r="AA14" s="132"/>
      <c r="AB14" s="134"/>
      <c r="AC14" s="134"/>
      <c r="AD14" s="134"/>
      <c r="AE14" s="134"/>
      <c r="AF14" s="114"/>
      <c r="AG14" s="135"/>
      <c r="AH14" s="135"/>
      <c r="AI14" s="135"/>
      <c r="AJ14" s="135"/>
      <c r="AK14" s="136"/>
      <c r="AL14" s="136"/>
      <c r="AM14" s="105" t="s">
        <v>48</v>
      </c>
      <c r="AN14" s="106">
        <f t="shared" si="3"/>
        <v>46270</v>
      </c>
      <c r="AO14" s="119"/>
      <c r="AP14" s="120"/>
      <c r="AQ14" s="137"/>
      <c r="AR14" s="138"/>
      <c r="AS14" s="123"/>
      <c r="AT14" s="124"/>
      <c r="AU14" s="125"/>
      <c r="AV14" s="126"/>
      <c r="AW14" s="139" t="s">
        <v>58</v>
      </c>
      <c r="AX14" s="127"/>
      <c r="AY14" s="105" t="s">
        <v>48</v>
      </c>
      <c r="AZ14" s="106">
        <f t="shared" si="4"/>
        <v>46270</v>
      </c>
    </row>
    <row r="15" spans="1:52" ht="17" customHeight="1" x14ac:dyDescent="0.2">
      <c r="A15" s="128" t="s">
        <v>49</v>
      </c>
      <c r="B15" s="106">
        <f t="shared" si="0"/>
        <v>46271</v>
      </c>
      <c r="C15" s="107" t="s">
        <v>56</v>
      </c>
      <c r="D15" s="107"/>
      <c r="E15" s="107"/>
      <c r="F15" s="44"/>
      <c r="G15" s="44"/>
      <c r="H15" s="44"/>
      <c r="I15" s="108"/>
      <c r="J15" s="108"/>
      <c r="K15" s="108"/>
      <c r="L15" s="128" t="s">
        <v>49</v>
      </c>
      <c r="M15" s="106">
        <f t="shared" si="1"/>
        <v>46271</v>
      </c>
      <c r="N15" s="110" t="s">
        <v>59</v>
      </c>
      <c r="O15" s="131"/>
      <c r="P15" s="44"/>
      <c r="Q15" s="112"/>
      <c r="R15" s="44"/>
      <c r="S15" s="112"/>
      <c r="T15" s="48"/>
      <c r="U15" s="128" t="s">
        <v>49</v>
      </c>
      <c r="V15" s="106">
        <f t="shared" si="2"/>
        <v>46271</v>
      </c>
      <c r="W15" s="113"/>
      <c r="X15" s="53"/>
      <c r="Y15" s="114"/>
      <c r="Z15" s="52"/>
      <c r="AA15" s="114"/>
      <c r="AB15" s="140"/>
      <c r="AC15" s="140"/>
      <c r="AD15" s="140"/>
      <c r="AE15" s="140"/>
      <c r="AF15" s="114"/>
      <c r="AG15" s="135"/>
      <c r="AH15" s="135"/>
      <c r="AI15" s="135"/>
      <c r="AJ15" s="135"/>
      <c r="AK15" s="141"/>
      <c r="AL15" s="141"/>
      <c r="AM15" s="128" t="s">
        <v>49</v>
      </c>
      <c r="AN15" s="106">
        <f t="shared" si="3"/>
        <v>46271</v>
      </c>
      <c r="AO15" s="119"/>
      <c r="AP15" s="120"/>
      <c r="AQ15" s="142"/>
      <c r="AR15" s="143"/>
      <c r="AS15" s="123"/>
      <c r="AT15" s="124"/>
      <c r="AU15" s="125"/>
      <c r="AV15" s="126"/>
      <c r="AW15" s="127"/>
      <c r="AX15" s="144"/>
      <c r="AY15" s="128" t="s">
        <v>49</v>
      </c>
      <c r="AZ15" s="106">
        <f t="shared" si="4"/>
        <v>46271</v>
      </c>
    </row>
    <row r="16" spans="1:52" ht="34" customHeight="1" x14ac:dyDescent="0.2">
      <c r="A16" s="105" t="s">
        <v>48</v>
      </c>
      <c r="B16" s="106">
        <f t="shared" si="0"/>
        <v>46277</v>
      </c>
      <c r="C16" s="107"/>
      <c r="D16" s="107"/>
      <c r="E16" s="107"/>
      <c r="F16" s="44"/>
      <c r="G16" s="44"/>
      <c r="H16" s="44"/>
      <c r="I16" s="108"/>
      <c r="J16" s="108"/>
      <c r="K16" s="108"/>
      <c r="L16" s="105" t="s">
        <v>48</v>
      </c>
      <c r="M16" s="106">
        <f t="shared" si="1"/>
        <v>46277</v>
      </c>
      <c r="N16" s="110" t="s">
        <v>60</v>
      </c>
      <c r="O16" s="131"/>
      <c r="P16" s="44"/>
      <c r="Q16" s="112"/>
      <c r="R16" s="44"/>
      <c r="S16" s="112"/>
      <c r="T16" s="48"/>
      <c r="U16" s="105" t="s">
        <v>48</v>
      </c>
      <c r="V16" s="106">
        <f t="shared" si="2"/>
        <v>46277</v>
      </c>
      <c r="W16" s="113"/>
      <c r="X16" s="53"/>
      <c r="Y16" s="114"/>
      <c r="Z16" s="52"/>
      <c r="AA16" s="114"/>
      <c r="AB16" s="140"/>
      <c r="AC16" s="140"/>
      <c r="AD16" s="140"/>
      <c r="AE16" s="140"/>
      <c r="AF16" s="114"/>
      <c r="AG16" s="135"/>
      <c r="AH16" s="135"/>
      <c r="AI16" s="135"/>
      <c r="AJ16" s="135"/>
      <c r="AK16" s="141"/>
      <c r="AL16" s="141"/>
      <c r="AM16" s="105" t="s">
        <v>48</v>
      </c>
      <c r="AN16" s="106">
        <f t="shared" si="3"/>
        <v>46277</v>
      </c>
      <c r="AO16" s="119"/>
      <c r="AP16" s="120"/>
      <c r="AQ16" s="142"/>
      <c r="AR16" s="143"/>
      <c r="AS16" s="145"/>
      <c r="AT16" s="124"/>
      <c r="AU16" s="125"/>
      <c r="AV16" s="126"/>
      <c r="AW16" s="127" t="s">
        <v>61</v>
      </c>
      <c r="AX16" s="144"/>
      <c r="AY16" s="105" t="s">
        <v>48</v>
      </c>
      <c r="AZ16" s="106">
        <f t="shared" si="4"/>
        <v>46277</v>
      </c>
    </row>
    <row r="17" spans="1:52" ht="30" customHeight="1" thickBot="1" x14ac:dyDescent="0.25">
      <c r="A17" s="234" t="s">
        <v>49</v>
      </c>
      <c r="B17" s="235">
        <f t="shared" si="0"/>
        <v>46278</v>
      </c>
      <c r="C17" s="236"/>
      <c r="D17" s="236"/>
      <c r="E17" s="236"/>
      <c r="F17" s="237"/>
      <c r="G17" s="237"/>
      <c r="H17" s="237"/>
      <c r="I17" s="238"/>
      <c r="J17" s="238"/>
      <c r="K17" s="238"/>
      <c r="L17" s="234" t="s">
        <v>49</v>
      </c>
      <c r="M17" s="235">
        <f t="shared" si="1"/>
        <v>46278</v>
      </c>
      <c r="N17" s="239"/>
      <c r="O17" s="240"/>
      <c r="P17" s="237"/>
      <c r="Q17" s="241"/>
      <c r="R17" s="237"/>
      <c r="S17" s="241"/>
      <c r="T17" s="241"/>
      <c r="U17" s="234" t="s">
        <v>49</v>
      </c>
      <c r="V17" s="235">
        <f t="shared" si="2"/>
        <v>46278</v>
      </c>
      <c r="W17" s="242"/>
      <c r="X17" s="242"/>
      <c r="Y17" s="242"/>
      <c r="Z17" s="243"/>
      <c r="AA17" s="242"/>
      <c r="AB17" s="243"/>
      <c r="AC17" s="243"/>
      <c r="AD17" s="243"/>
      <c r="AE17" s="243"/>
      <c r="AF17" s="242"/>
      <c r="AG17" s="243"/>
      <c r="AH17" s="243"/>
      <c r="AI17" s="243"/>
      <c r="AJ17" s="243"/>
      <c r="AK17" s="244"/>
      <c r="AL17" s="244"/>
      <c r="AM17" s="234" t="s">
        <v>49</v>
      </c>
      <c r="AN17" s="235">
        <f t="shared" si="3"/>
        <v>46278</v>
      </c>
      <c r="AO17" s="245"/>
      <c r="AP17" s="246"/>
      <c r="AQ17" s="247"/>
      <c r="AR17" s="248"/>
      <c r="AS17" s="249"/>
      <c r="AT17" s="250"/>
      <c r="AU17" s="251"/>
      <c r="AV17" s="252"/>
      <c r="AW17" s="253" t="s">
        <v>62</v>
      </c>
      <c r="AX17" s="254"/>
      <c r="AY17" s="234" t="s">
        <v>49</v>
      </c>
      <c r="AZ17" s="235">
        <f t="shared" si="4"/>
        <v>46278</v>
      </c>
    </row>
    <row r="18" spans="1:52" ht="30" customHeight="1" x14ac:dyDescent="0.2">
      <c r="A18" s="212" t="s">
        <v>48</v>
      </c>
      <c r="B18" s="213">
        <f t="shared" si="0"/>
        <v>46284</v>
      </c>
      <c r="C18" s="214"/>
      <c r="D18" s="214"/>
      <c r="E18" s="214"/>
      <c r="F18" s="215" t="s">
        <v>56</v>
      </c>
      <c r="G18" s="215"/>
      <c r="H18" s="215"/>
      <c r="I18" s="216"/>
      <c r="J18" s="216"/>
      <c r="K18" s="216"/>
      <c r="L18" s="212" t="s">
        <v>48</v>
      </c>
      <c r="M18" s="213">
        <f t="shared" si="1"/>
        <v>46284</v>
      </c>
      <c r="N18" s="217" t="s">
        <v>63</v>
      </c>
      <c r="O18" s="218"/>
      <c r="P18" s="215">
        <v>1</v>
      </c>
      <c r="Q18" s="219"/>
      <c r="R18" s="215"/>
      <c r="S18" s="215">
        <v>1</v>
      </c>
      <c r="T18" s="220"/>
      <c r="U18" s="212" t="s">
        <v>48</v>
      </c>
      <c r="V18" s="213">
        <f t="shared" si="2"/>
        <v>46284</v>
      </c>
      <c r="W18" s="221"/>
      <c r="X18" s="222">
        <v>1</v>
      </c>
      <c r="Y18" s="222"/>
      <c r="Z18" s="223"/>
      <c r="AA18" s="222">
        <v>1</v>
      </c>
      <c r="AB18" s="223"/>
      <c r="AC18" s="223"/>
      <c r="AD18" s="223"/>
      <c r="AE18" s="223"/>
      <c r="AF18" s="222"/>
      <c r="AG18" s="223"/>
      <c r="AH18" s="223"/>
      <c r="AI18" s="223"/>
      <c r="AJ18" s="223"/>
      <c r="AK18" s="224"/>
      <c r="AL18" s="224"/>
      <c r="AM18" s="212" t="s">
        <v>48</v>
      </c>
      <c r="AN18" s="213">
        <f t="shared" si="3"/>
        <v>46284</v>
      </c>
      <c r="AO18" s="225"/>
      <c r="AP18" s="226"/>
      <c r="AQ18" s="227"/>
      <c r="AR18" s="228"/>
      <c r="AS18" s="229">
        <v>1</v>
      </c>
      <c r="AT18" s="230"/>
      <c r="AU18" s="231"/>
      <c r="AV18" s="232"/>
      <c r="AW18" s="233" t="s">
        <v>64</v>
      </c>
      <c r="AX18" s="233" t="s">
        <v>63</v>
      </c>
      <c r="AY18" s="212" t="s">
        <v>48</v>
      </c>
      <c r="AZ18" s="213">
        <f t="shared" si="4"/>
        <v>46284</v>
      </c>
    </row>
    <row r="19" spans="1:52" ht="15.75" customHeight="1" x14ac:dyDescent="0.2">
      <c r="A19" s="128" t="s">
        <v>49</v>
      </c>
      <c r="B19" s="106">
        <f t="shared" si="0"/>
        <v>46285</v>
      </c>
      <c r="C19" s="107"/>
      <c r="D19" s="107"/>
      <c r="E19" s="107"/>
      <c r="F19" s="44"/>
      <c r="G19" s="44" t="s">
        <v>56</v>
      </c>
      <c r="H19" s="44"/>
      <c r="I19" s="108"/>
      <c r="J19" s="108"/>
      <c r="K19" s="108"/>
      <c r="L19" s="128" t="s">
        <v>49</v>
      </c>
      <c r="M19" s="106">
        <f t="shared" si="1"/>
        <v>46285</v>
      </c>
      <c r="N19" s="110" t="s">
        <v>65</v>
      </c>
      <c r="O19" s="131"/>
      <c r="P19" s="44"/>
      <c r="Q19" s="112"/>
      <c r="R19" s="44">
        <v>1</v>
      </c>
      <c r="S19" s="112"/>
      <c r="T19" s="48"/>
      <c r="U19" s="128" t="s">
        <v>49</v>
      </c>
      <c r="V19" s="106">
        <f t="shared" si="2"/>
        <v>46285</v>
      </c>
      <c r="W19" s="50"/>
      <c r="X19" s="53"/>
      <c r="Y19" s="53">
        <v>1</v>
      </c>
      <c r="Z19" s="52">
        <v>1</v>
      </c>
      <c r="AA19" s="53"/>
      <c r="AB19" s="52"/>
      <c r="AC19" s="52"/>
      <c r="AD19" s="52"/>
      <c r="AE19" s="52"/>
      <c r="AF19" s="53">
        <v>1</v>
      </c>
      <c r="AG19" s="52">
        <v>1</v>
      </c>
      <c r="AH19" s="52">
        <v>1</v>
      </c>
      <c r="AI19" s="52">
        <v>1</v>
      </c>
      <c r="AJ19" s="52">
        <v>1</v>
      </c>
      <c r="AK19" s="148"/>
      <c r="AL19" s="148"/>
      <c r="AM19" s="128" t="s">
        <v>49</v>
      </c>
      <c r="AN19" s="106">
        <f t="shared" si="3"/>
        <v>46285</v>
      </c>
      <c r="AO19" s="149"/>
      <c r="AP19" s="57"/>
      <c r="AQ19" s="150"/>
      <c r="AR19" s="152">
        <v>1</v>
      </c>
      <c r="AS19" s="58"/>
      <c r="AT19" s="151"/>
      <c r="AU19" s="80"/>
      <c r="AV19" s="126"/>
      <c r="AW19" s="144"/>
      <c r="AX19" s="130"/>
      <c r="AY19" s="128" t="s">
        <v>49</v>
      </c>
      <c r="AZ19" s="106">
        <f t="shared" si="4"/>
        <v>46285</v>
      </c>
    </row>
    <row r="20" spans="1:52" ht="15.75" customHeight="1" x14ac:dyDescent="0.2">
      <c r="A20" s="105" t="s">
        <v>48</v>
      </c>
      <c r="B20" s="106">
        <f t="shared" si="0"/>
        <v>46291</v>
      </c>
      <c r="C20" s="107" t="s">
        <v>66</v>
      </c>
      <c r="D20" s="107"/>
      <c r="E20" s="107"/>
      <c r="F20" s="44"/>
      <c r="G20" s="44"/>
      <c r="H20" s="44"/>
      <c r="I20" s="108"/>
      <c r="J20" s="108"/>
      <c r="K20" s="108" t="s">
        <v>56</v>
      </c>
      <c r="L20" s="105" t="s">
        <v>48</v>
      </c>
      <c r="M20" s="106">
        <f t="shared" si="1"/>
        <v>46291</v>
      </c>
      <c r="N20" s="147"/>
      <c r="O20" s="131"/>
      <c r="P20" s="44">
        <v>2</v>
      </c>
      <c r="Q20" s="44">
        <v>1</v>
      </c>
      <c r="R20" s="44"/>
      <c r="S20" s="44">
        <v>2</v>
      </c>
      <c r="T20" s="48"/>
      <c r="U20" s="105" t="s">
        <v>48</v>
      </c>
      <c r="V20" s="106">
        <f t="shared" si="2"/>
        <v>46291</v>
      </c>
      <c r="W20" s="50"/>
      <c r="X20" s="53"/>
      <c r="Y20" s="53"/>
      <c r="Z20" s="52"/>
      <c r="AA20" s="53">
        <v>2</v>
      </c>
      <c r="AB20" s="52">
        <v>1</v>
      </c>
      <c r="AC20" s="52">
        <v>1</v>
      </c>
      <c r="AD20" s="52">
        <v>1</v>
      </c>
      <c r="AE20" s="52">
        <v>1</v>
      </c>
      <c r="AF20" s="53"/>
      <c r="AG20" s="52"/>
      <c r="AH20" s="52"/>
      <c r="AI20" s="52"/>
      <c r="AJ20" s="52"/>
      <c r="AK20" s="148"/>
      <c r="AL20" s="148">
        <v>1</v>
      </c>
      <c r="AM20" s="105" t="s">
        <v>48</v>
      </c>
      <c r="AN20" s="106">
        <f t="shared" si="3"/>
        <v>46291</v>
      </c>
      <c r="AO20" s="153"/>
      <c r="AP20" s="57"/>
      <c r="AQ20" s="58"/>
      <c r="AR20" s="58"/>
      <c r="AS20" s="58">
        <v>2</v>
      </c>
      <c r="AT20" s="151"/>
      <c r="AU20" s="80"/>
      <c r="AV20" s="126"/>
      <c r="AW20" s="127" t="s">
        <v>67</v>
      </c>
      <c r="AX20" s="130"/>
      <c r="AY20" s="105" t="s">
        <v>48</v>
      </c>
      <c r="AZ20" s="106">
        <f t="shared" si="4"/>
        <v>46291</v>
      </c>
    </row>
    <row r="21" spans="1:52" ht="15.75" customHeight="1" x14ac:dyDescent="0.2">
      <c r="A21" s="128" t="s">
        <v>49</v>
      </c>
      <c r="B21" s="106">
        <f t="shared" si="0"/>
        <v>46292</v>
      </c>
      <c r="C21" s="107" t="s">
        <v>66</v>
      </c>
      <c r="D21" s="107"/>
      <c r="E21" s="107"/>
      <c r="F21" s="44"/>
      <c r="G21" s="44" t="s">
        <v>66</v>
      </c>
      <c r="H21" s="44"/>
      <c r="I21" s="108"/>
      <c r="J21" s="108" t="s">
        <v>56</v>
      </c>
      <c r="K21" s="108"/>
      <c r="L21" s="128" t="s">
        <v>49</v>
      </c>
      <c r="M21" s="106">
        <f t="shared" si="1"/>
        <v>46292</v>
      </c>
      <c r="N21" s="147"/>
      <c r="O21" s="131"/>
      <c r="P21" s="44"/>
      <c r="Q21" s="112"/>
      <c r="R21" s="44">
        <v>2</v>
      </c>
      <c r="S21" s="112"/>
      <c r="T21" s="48"/>
      <c r="U21" s="128" t="s">
        <v>49</v>
      </c>
      <c r="V21" s="106">
        <f t="shared" si="2"/>
        <v>46292</v>
      </c>
      <c r="W21" s="50"/>
      <c r="X21" s="53"/>
      <c r="Y21" s="53"/>
      <c r="Z21" s="52">
        <v>2</v>
      </c>
      <c r="AA21" s="53"/>
      <c r="AB21" s="52"/>
      <c r="AC21" s="52"/>
      <c r="AD21" s="52"/>
      <c r="AE21" s="52"/>
      <c r="AF21" s="53">
        <v>2</v>
      </c>
      <c r="AG21" s="52"/>
      <c r="AH21" s="52"/>
      <c r="AI21" s="52"/>
      <c r="AJ21" s="52">
        <v>2</v>
      </c>
      <c r="AK21" s="148"/>
      <c r="AL21" s="148"/>
      <c r="AM21" s="128" t="s">
        <v>49</v>
      </c>
      <c r="AN21" s="106">
        <f t="shared" si="3"/>
        <v>46292</v>
      </c>
      <c r="AO21" s="153"/>
      <c r="AP21" s="57"/>
      <c r="AQ21" s="58"/>
      <c r="AR21" s="58">
        <v>2</v>
      </c>
      <c r="AS21" s="58"/>
      <c r="AT21" s="58">
        <v>1</v>
      </c>
      <c r="AU21" s="80"/>
      <c r="AV21" s="126"/>
      <c r="AW21" s="127" t="s">
        <v>67</v>
      </c>
      <c r="AX21" s="127"/>
      <c r="AY21" s="128" t="s">
        <v>49</v>
      </c>
      <c r="AZ21" s="106">
        <f t="shared" si="4"/>
        <v>46292</v>
      </c>
    </row>
    <row r="22" spans="1:52" ht="15.75" customHeight="1" x14ac:dyDescent="0.2">
      <c r="A22" s="154" t="s">
        <v>48</v>
      </c>
      <c r="B22" s="84">
        <f t="shared" si="0"/>
        <v>46298</v>
      </c>
      <c r="C22" s="85"/>
      <c r="D22" s="85"/>
      <c r="E22" s="85"/>
      <c r="F22" s="85" t="s">
        <v>66</v>
      </c>
      <c r="G22" s="85"/>
      <c r="H22" s="85" t="s">
        <v>56</v>
      </c>
      <c r="I22" s="85"/>
      <c r="J22" s="85"/>
      <c r="K22" s="85"/>
      <c r="L22" s="154" t="s">
        <v>48</v>
      </c>
      <c r="M22" s="84">
        <f t="shared" si="1"/>
        <v>46298</v>
      </c>
      <c r="N22" s="102" t="s">
        <v>68</v>
      </c>
      <c r="O22" s="87"/>
      <c r="P22" s="85"/>
      <c r="Q22" s="88"/>
      <c r="R22" s="85"/>
      <c r="S22" s="85" t="s">
        <v>69</v>
      </c>
      <c r="T22" s="91"/>
      <c r="U22" s="154" t="s">
        <v>48</v>
      </c>
      <c r="V22" s="84">
        <f t="shared" si="2"/>
        <v>46298</v>
      </c>
      <c r="W22" s="85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88" t="s">
        <v>48</v>
      </c>
      <c r="AN22" s="84">
        <f t="shared" si="3"/>
        <v>46298</v>
      </c>
      <c r="AO22" s="88"/>
      <c r="AP22" s="155"/>
      <c r="AQ22" s="91"/>
      <c r="AR22" s="91"/>
      <c r="AS22" s="91"/>
      <c r="AT22" s="156"/>
      <c r="AU22" s="88"/>
      <c r="AV22" s="87"/>
      <c r="AW22" s="97" t="s">
        <v>70</v>
      </c>
      <c r="AX22" s="157" t="s">
        <v>71</v>
      </c>
      <c r="AY22" s="88" t="s">
        <v>48</v>
      </c>
      <c r="AZ22" s="84">
        <f t="shared" si="4"/>
        <v>46298</v>
      </c>
    </row>
    <row r="23" spans="1:52" ht="27" customHeight="1" x14ac:dyDescent="0.2">
      <c r="A23" s="154" t="s">
        <v>49</v>
      </c>
      <c r="B23" s="84">
        <f t="shared" si="0"/>
        <v>46299</v>
      </c>
      <c r="C23" s="107"/>
      <c r="D23" s="107"/>
      <c r="E23" s="107"/>
      <c r="F23" s="44" t="s">
        <v>66</v>
      </c>
      <c r="G23" s="44"/>
      <c r="H23" s="44"/>
      <c r="I23" s="108"/>
      <c r="J23" s="108" t="s">
        <v>66</v>
      </c>
      <c r="K23" s="108"/>
      <c r="L23" s="154" t="s">
        <v>49</v>
      </c>
      <c r="M23" s="106">
        <f t="shared" si="1"/>
        <v>46299</v>
      </c>
      <c r="N23" s="110" t="s">
        <v>68</v>
      </c>
      <c r="O23" s="131"/>
      <c r="P23" s="44"/>
      <c r="Q23" s="112"/>
      <c r="R23" s="44"/>
      <c r="S23" s="158"/>
      <c r="T23" s="48" t="s">
        <v>72</v>
      </c>
      <c r="U23" s="154" t="s">
        <v>49</v>
      </c>
      <c r="V23" s="106">
        <f t="shared" si="2"/>
        <v>46299</v>
      </c>
      <c r="W23" s="50"/>
      <c r="X23" s="53">
        <v>2</v>
      </c>
      <c r="Y23" s="53"/>
      <c r="Z23" s="52"/>
      <c r="AA23" s="53">
        <v>3</v>
      </c>
      <c r="AB23" s="52"/>
      <c r="AC23" s="52"/>
      <c r="AD23" s="52"/>
      <c r="AE23" s="52"/>
      <c r="AF23" s="53"/>
      <c r="AG23" s="52"/>
      <c r="AH23" s="52"/>
      <c r="AI23" s="52"/>
      <c r="AJ23" s="52"/>
      <c r="AK23" s="148">
        <v>1</v>
      </c>
      <c r="AL23" s="148"/>
      <c r="AM23" s="159" t="s">
        <v>49</v>
      </c>
      <c r="AN23" s="106">
        <f t="shared" si="3"/>
        <v>46299</v>
      </c>
      <c r="AO23" s="153"/>
      <c r="AP23" s="57"/>
      <c r="AQ23" s="58"/>
      <c r="AR23" s="151"/>
      <c r="AS23" s="58">
        <v>3</v>
      </c>
      <c r="AT23" s="151"/>
      <c r="AU23" s="80"/>
      <c r="AV23" s="126"/>
      <c r="AW23" s="160" t="s">
        <v>70</v>
      </c>
      <c r="AX23" s="127"/>
      <c r="AY23" s="128" t="s">
        <v>49</v>
      </c>
      <c r="AZ23" s="106">
        <f t="shared" si="4"/>
        <v>46299</v>
      </c>
    </row>
    <row r="24" spans="1:52" ht="15.75" customHeight="1" x14ac:dyDescent="0.2">
      <c r="A24" s="105" t="s">
        <v>48</v>
      </c>
      <c r="B24" s="106">
        <f t="shared" si="0"/>
        <v>46305</v>
      </c>
      <c r="C24" s="107" t="s">
        <v>73</v>
      </c>
      <c r="D24" s="107"/>
      <c r="E24" s="107"/>
      <c r="F24" s="44" t="s">
        <v>73</v>
      </c>
      <c r="G24" s="44"/>
      <c r="H24" s="112" t="s">
        <v>74</v>
      </c>
      <c r="I24" s="108"/>
      <c r="J24" s="108"/>
      <c r="K24" s="161" t="s">
        <v>74</v>
      </c>
      <c r="L24" s="105" t="s">
        <v>48</v>
      </c>
      <c r="M24" s="106">
        <f t="shared" si="1"/>
        <v>46305</v>
      </c>
      <c r="N24" s="110" t="s">
        <v>75</v>
      </c>
      <c r="O24" s="131"/>
      <c r="P24" s="44">
        <v>3</v>
      </c>
      <c r="Q24" s="44">
        <v>2</v>
      </c>
      <c r="R24" s="44"/>
      <c r="S24" s="44">
        <v>3</v>
      </c>
      <c r="T24" s="48">
        <v>1</v>
      </c>
      <c r="U24" s="105" t="s">
        <v>48</v>
      </c>
      <c r="V24" s="106">
        <f t="shared" si="2"/>
        <v>46305</v>
      </c>
      <c r="W24" s="50"/>
      <c r="X24" s="53"/>
      <c r="Y24" s="53"/>
      <c r="Z24" s="52"/>
      <c r="AA24" s="53">
        <v>4</v>
      </c>
      <c r="AB24" s="52">
        <v>2</v>
      </c>
      <c r="AC24" s="52">
        <v>2</v>
      </c>
      <c r="AD24" s="52">
        <v>2</v>
      </c>
      <c r="AE24" s="52">
        <v>2</v>
      </c>
      <c r="AF24" s="53"/>
      <c r="AG24" s="52"/>
      <c r="AH24" s="52"/>
      <c r="AI24" s="52"/>
      <c r="AJ24" s="52"/>
      <c r="AK24" s="148"/>
      <c r="AL24" s="148">
        <v>2</v>
      </c>
      <c r="AM24" s="105" t="s">
        <v>48</v>
      </c>
      <c r="AN24" s="106">
        <f t="shared" si="3"/>
        <v>46305</v>
      </c>
      <c r="AO24" s="153"/>
      <c r="AP24" s="57"/>
      <c r="AQ24" s="58"/>
      <c r="AR24" s="151"/>
      <c r="AS24" s="58">
        <v>4</v>
      </c>
      <c r="AT24" s="151"/>
      <c r="AU24" s="80"/>
      <c r="AV24" s="126"/>
      <c r="AW24" s="139" t="s">
        <v>76</v>
      </c>
      <c r="AX24" s="127"/>
      <c r="AY24" s="105" t="s">
        <v>48</v>
      </c>
      <c r="AZ24" s="106">
        <f t="shared" si="4"/>
        <v>46305</v>
      </c>
    </row>
    <row r="25" spans="1:52" ht="15.75" customHeight="1" x14ac:dyDescent="0.2">
      <c r="A25" s="128" t="s">
        <v>49</v>
      </c>
      <c r="B25" s="106">
        <f t="shared" si="0"/>
        <v>46306</v>
      </c>
      <c r="C25" s="107" t="s">
        <v>73</v>
      </c>
      <c r="D25" s="107"/>
      <c r="E25" s="107"/>
      <c r="F25" s="44"/>
      <c r="G25" s="112" t="s">
        <v>74</v>
      </c>
      <c r="H25" s="112"/>
      <c r="I25" s="108"/>
      <c r="J25" s="108"/>
      <c r="K25" s="108"/>
      <c r="L25" s="128" t="s">
        <v>49</v>
      </c>
      <c r="M25" s="106">
        <f t="shared" si="1"/>
        <v>46306</v>
      </c>
      <c r="N25" s="110" t="s">
        <v>75</v>
      </c>
      <c r="O25" s="131"/>
      <c r="P25" s="44"/>
      <c r="Q25" s="112"/>
      <c r="R25" s="44">
        <v>3</v>
      </c>
      <c r="S25" s="112"/>
      <c r="T25" s="48"/>
      <c r="U25" s="128" t="s">
        <v>49</v>
      </c>
      <c r="V25" s="106">
        <f t="shared" si="2"/>
        <v>46306</v>
      </c>
      <c r="W25" s="50">
        <v>1</v>
      </c>
      <c r="X25" s="53"/>
      <c r="Y25" s="53">
        <v>2</v>
      </c>
      <c r="Z25" s="52">
        <v>3</v>
      </c>
      <c r="AA25" s="53"/>
      <c r="AB25" s="52"/>
      <c r="AC25" s="52"/>
      <c r="AD25" s="52"/>
      <c r="AE25" s="52"/>
      <c r="AF25" s="53">
        <v>3</v>
      </c>
      <c r="AG25" s="52">
        <v>2</v>
      </c>
      <c r="AH25" s="52">
        <v>2</v>
      </c>
      <c r="AI25" s="52">
        <v>2</v>
      </c>
      <c r="AJ25" s="52">
        <v>3</v>
      </c>
      <c r="AK25" s="148"/>
      <c r="AL25" s="148"/>
      <c r="AM25" s="128" t="s">
        <v>49</v>
      </c>
      <c r="AN25" s="106">
        <f t="shared" si="3"/>
        <v>46306</v>
      </c>
      <c r="AO25" s="153"/>
      <c r="AP25" s="57"/>
      <c r="AQ25" s="58"/>
      <c r="AR25" s="58">
        <v>3</v>
      </c>
      <c r="AS25" s="58"/>
      <c r="AT25" s="151"/>
      <c r="AU25" s="80"/>
      <c r="AV25" s="126"/>
      <c r="AW25" s="162"/>
      <c r="AX25" s="162"/>
      <c r="AY25" s="128" t="s">
        <v>49</v>
      </c>
      <c r="AZ25" s="106">
        <f t="shared" si="4"/>
        <v>46306</v>
      </c>
    </row>
    <row r="26" spans="1:52" ht="15.75" customHeight="1" x14ac:dyDescent="0.2">
      <c r="A26" s="154" t="s">
        <v>48</v>
      </c>
      <c r="B26" s="84">
        <f t="shared" si="0"/>
        <v>46312</v>
      </c>
      <c r="C26" s="85"/>
      <c r="D26" s="85"/>
      <c r="E26" s="85"/>
      <c r="F26" s="85"/>
      <c r="G26" s="85"/>
      <c r="H26" s="85"/>
      <c r="I26" s="85"/>
      <c r="J26" s="85"/>
      <c r="K26" s="85"/>
      <c r="L26" s="154" t="s">
        <v>48</v>
      </c>
      <c r="M26" s="84">
        <f t="shared" si="1"/>
        <v>46312</v>
      </c>
      <c r="N26" s="163"/>
      <c r="O26" s="87"/>
      <c r="P26" s="85"/>
      <c r="Q26" s="88"/>
      <c r="R26" s="85"/>
      <c r="S26" s="88">
        <v>4</v>
      </c>
      <c r="T26" s="91"/>
      <c r="U26" s="154" t="s">
        <v>48</v>
      </c>
      <c r="V26" s="84">
        <f t="shared" si="2"/>
        <v>46312</v>
      </c>
      <c r="W26" s="85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154" t="s">
        <v>48</v>
      </c>
      <c r="AN26" s="84">
        <f t="shared" si="3"/>
        <v>46312</v>
      </c>
      <c r="AO26" s="88"/>
      <c r="AP26" s="155"/>
      <c r="AQ26" s="91"/>
      <c r="AR26" s="156"/>
      <c r="AS26" s="91"/>
      <c r="AT26" s="156"/>
      <c r="AU26" s="88"/>
      <c r="AV26" s="87"/>
      <c r="AW26" s="97"/>
      <c r="AX26" s="257" t="s">
        <v>77</v>
      </c>
      <c r="AY26" s="154" t="s">
        <v>48</v>
      </c>
      <c r="AZ26" s="84">
        <f t="shared" si="4"/>
        <v>46312</v>
      </c>
    </row>
    <row r="27" spans="1:52" ht="15.75" customHeight="1" x14ac:dyDescent="0.2">
      <c r="A27" s="154" t="s">
        <v>49</v>
      </c>
      <c r="B27" s="84">
        <f t="shared" si="0"/>
        <v>46313</v>
      </c>
      <c r="C27" s="85"/>
      <c r="D27" s="85"/>
      <c r="E27" s="85"/>
      <c r="F27" s="85"/>
      <c r="G27" s="85"/>
      <c r="H27" s="85"/>
      <c r="I27" s="85"/>
      <c r="J27" s="85"/>
      <c r="K27" s="85"/>
      <c r="L27" s="154" t="s">
        <v>49</v>
      </c>
      <c r="M27" s="84">
        <f t="shared" si="1"/>
        <v>46313</v>
      </c>
      <c r="N27" s="102" t="s">
        <v>78</v>
      </c>
      <c r="O27" s="87"/>
      <c r="P27" s="85"/>
      <c r="Q27" s="88"/>
      <c r="R27" s="85"/>
      <c r="S27" s="88"/>
      <c r="T27" s="91"/>
      <c r="U27" s="154" t="s">
        <v>49</v>
      </c>
      <c r="V27" s="84">
        <f t="shared" si="2"/>
        <v>46313</v>
      </c>
      <c r="W27" s="85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154" t="s">
        <v>49</v>
      </c>
      <c r="AN27" s="84">
        <f t="shared" si="3"/>
        <v>46313</v>
      </c>
      <c r="AO27" s="88"/>
      <c r="AP27" s="155"/>
      <c r="AQ27" s="91"/>
      <c r="AR27" s="156"/>
      <c r="AS27" s="91"/>
      <c r="AT27" s="156"/>
      <c r="AU27" s="88"/>
      <c r="AV27" s="87"/>
      <c r="AW27" s="97"/>
      <c r="AX27" s="256"/>
      <c r="AY27" s="154" t="s">
        <v>49</v>
      </c>
      <c r="AZ27" s="84">
        <f t="shared" si="4"/>
        <v>46313</v>
      </c>
    </row>
    <row r="28" spans="1:52" ht="15.75" customHeight="1" x14ac:dyDescent="0.2">
      <c r="A28" s="154" t="s">
        <v>48</v>
      </c>
      <c r="B28" s="84">
        <f t="shared" si="0"/>
        <v>46319</v>
      </c>
      <c r="C28" s="85"/>
      <c r="D28" s="85" t="s">
        <v>56</v>
      </c>
      <c r="E28" s="85"/>
      <c r="F28" s="85"/>
      <c r="G28" s="85"/>
      <c r="H28" s="85"/>
      <c r="I28" s="85"/>
      <c r="J28" s="85"/>
      <c r="K28" s="85"/>
      <c r="L28" s="154" t="s">
        <v>48</v>
      </c>
      <c r="M28" s="84">
        <f t="shared" si="1"/>
        <v>46319</v>
      </c>
      <c r="N28" s="163"/>
      <c r="O28" s="87"/>
      <c r="P28" s="85"/>
      <c r="Q28" s="88"/>
      <c r="R28" s="85"/>
      <c r="S28" s="85"/>
      <c r="T28" s="91"/>
      <c r="U28" s="154" t="s">
        <v>48</v>
      </c>
      <c r="V28" s="84">
        <f t="shared" si="2"/>
        <v>46319</v>
      </c>
      <c r="W28" s="85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154" t="s">
        <v>48</v>
      </c>
      <c r="AN28" s="84">
        <f t="shared" si="3"/>
        <v>46319</v>
      </c>
      <c r="AO28" s="88"/>
      <c r="AP28" s="155"/>
      <c r="AQ28" s="91"/>
      <c r="AR28" s="156"/>
      <c r="AS28" s="91"/>
      <c r="AT28" s="156"/>
      <c r="AU28" s="88"/>
      <c r="AV28" s="87"/>
      <c r="AW28" s="97"/>
      <c r="AX28" s="256"/>
      <c r="AY28" s="154" t="s">
        <v>48</v>
      </c>
      <c r="AZ28" s="84">
        <f t="shared" si="4"/>
        <v>46319</v>
      </c>
    </row>
    <row r="29" spans="1:52" ht="15.75" customHeight="1" x14ac:dyDescent="0.2">
      <c r="A29" s="154" t="s">
        <v>49</v>
      </c>
      <c r="B29" s="84">
        <f t="shared" si="0"/>
        <v>46320</v>
      </c>
      <c r="C29" s="85"/>
      <c r="D29" s="85"/>
      <c r="E29" s="85"/>
      <c r="F29" s="85"/>
      <c r="G29" s="85"/>
      <c r="H29" s="85"/>
      <c r="I29" s="85"/>
      <c r="J29" s="88" t="s">
        <v>74</v>
      </c>
      <c r="K29" s="85"/>
      <c r="L29" s="154" t="s">
        <v>49</v>
      </c>
      <c r="M29" s="84">
        <f t="shared" si="1"/>
        <v>46320</v>
      </c>
      <c r="N29" s="163"/>
      <c r="O29" s="87"/>
      <c r="P29" s="85"/>
      <c r="Q29" s="88"/>
      <c r="R29" s="85"/>
      <c r="S29" s="85"/>
      <c r="T29" s="91"/>
      <c r="U29" s="154" t="s">
        <v>49</v>
      </c>
      <c r="V29" s="84">
        <f t="shared" si="2"/>
        <v>46320</v>
      </c>
      <c r="W29" s="85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154" t="s">
        <v>49</v>
      </c>
      <c r="AN29" s="84">
        <f t="shared" si="3"/>
        <v>46320</v>
      </c>
      <c r="AO29" s="88"/>
      <c r="AP29" s="155"/>
      <c r="AQ29" s="91"/>
      <c r="AR29" s="156"/>
      <c r="AS29" s="91"/>
      <c r="AT29" s="156"/>
      <c r="AU29" s="88"/>
      <c r="AV29" s="87"/>
      <c r="AW29" s="164"/>
      <c r="AX29" s="256"/>
      <c r="AY29" s="154" t="s">
        <v>49</v>
      </c>
      <c r="AZ29" s="84">
        <f t="shared" si="4"/>
        <v>46320</v>
      </c>
    </row>
    <row r="30" spans="1:52" ht="15.75" customHeight="1" x14ac:dyDescent="0.2">
      <c r="A30" s="154" t="s">
        <v>48</v>
      </c>
      <c r="B30" s="84">
        <f t="shared" si="0"/>
        <v>46326</v>
      </c>
      <c r="C30" s="85" t="s">
        <v>79</v>
      </c>
      <c r="D30" s="85" t="s">
        <v>66</v>
      </c>
      <c r="E30" s="85"/>
      <c r="F30" s="85" t="s">
        <v>79</v>
      </c>
      <c r="G30" s="85"/>
      <c r="H30" s="88" t="s">
        <v>74</v>
      </c>
      <c r="I30" s="85" t="s">
        <v>56</v>
      </c>
      <c r="J30" s="85"/>
      <c r="K30" s="85" t="s">
        <v>66</v>
      </c>
      <c r="L30" s="154" t="s">
        <v>48</v>
      </c>
      <c r="M30" s="84">
        <f t="shared" si="1"/>
        <v>46326</v>
      </c>
      <c r="N30" s="102" t="s">
        <v>80</v>
      </c>
      <c r="O30" s="87"/>
      <c r="P30" s="85"/>
      <c r="Q30" s="88"/>
      <c r="R30" s="85"/>
      <c r="S30" s="85"/>
      <c r="T30" s="91"/>
      <c r="U30" s="154" t="s">
        <v>48</v>
      </c>
      <c r="V30" s="84">
        <f t="shared" si="2"/>
        <v>46326</v>
      </c>
      <c r="W30" s="85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154" t="s">
        <v>48</v>
      </c>
      <c r="AN30" s="84">
        <f t="shared" si="3"/>
        <v>46326</v>
      </c>
      <c r="AO30" s="88"/>
      <c r="AP30" s="155"/>
      <c r="AQ30" s="91"/>
      <c r="AR30" s="156"/>
      <c r="AS30" s="91"/>
      <c r="AT30" s="156"/>
      <c r="AU30" s="88"/>
      <c r="AV30" s="87"/>
      <c r="AW30" s="157"/>
      <c r="AX30" s="157" t="s">
        <v>81</v>
      </c>
      <c r="AY30" s="154" t="s">
        <v>48</v>
      </c>
      <c r="AZ30" s="84">
        <f t="shared" si="4"/>
        <v>46326</v>
      </c>
    </row>
    <row r="31" spans="1:52" ht="15.75" customHeight="1" x14ac:dyDescent="0.2">
      <c r="A31" s="154" t="s">
        <v>49</v>
      </c>
      <c r="B31" s="84">
        <f t="shared" si="0"/>
        <v>46327</v>
      </c>
      <c r="C31" s="85" t="s">
        <v>79</v>
      </c>
      <c r="D31" s="85"/>
      <c r="E31" s="85" t="s">
        <v>56</v>
      </c>
      <c r="F31" s="85"/>
      <c r="G31" s="85" t="s">
        <v>73</v>
      </c>
      <c r="H31" s="85"/>
      <c r="I31" s="85"/>
      <c r="J31" s="85"/>
      <c r="K31" s="85"/>
      <c r="L31" s="154" t="s">
        <v>49</v>
      </c>
      <c r="M31" s="84">
        <f t="shared" si="1"/>
        <v>46327</v>
      </c>
      <c r="N31" s="102"/>
      <c r="O31" s="87"/>
      <c r="P31" s="85"/>
      <c r="Q31" s="88"/>
      <c r="R31" s="85"/>
      <c r="S31" s="88"/>
      <c r="T31" s="91"/>
      <c r="U31" s="154" t="s">
        <v>49</v>
      </c>
      <c r="V31" s="84">
        <f t="shared" si="2"/>
        <v>46327</v>
      </c>
      <c r="W31" s="85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154" t="s">
        <v>49</v>
      </c>
      <c r="AN31" s="84">
        <f t="shared" si="3"/>
        <v>46327</v>
      </c>
      <c r="AO31" s="88"/>
      <c r="AP31" s="155"/>
      <c r="AQ31" s="91"/>
      <c r="AR31" s="156"/>
      <c r="AS31" s="91"/>
      <c r="AT31" s="156"/>
      <c r="AU31" s="88"/>
      <c r="AV31" s="87"/>
      <c r="AW31" s="157"/>
      <c r="AX31" s="157"/>
      <c r="AY31" s="154" t="s">
        <v>49</v>
      </c>
      <c r="AZ31" s="84">
        <f t="shared" si="4"/>
        <v>46327</v>
      </c>
    </row>
    <row r="32" spans="1:52" ht="15.75" customHeight="1" x14ac:dyDescent="0.2">
      <c r="A32" s="105" t="s">
        <v>48</v>
      </c>
      <c r="B32" s="106">
        <f t="shared" si="0"/>
        <v>46333</v>
      </c>
      <c r="C32" s="107"/>
      <c r="D32" s="107" t="s">
        <v>73</v>
      </c>
      <c r="E32" s="107"/>
      <c r="F32" s="44"/>
      <c r="G32" s="44"/>
      <c r="H32" s="44" t="s">
        <v>66</v>
      </c>
      <c r="I32" s="108"/>
      <c r="J32" s="108"/>
      <c r="K32" s="108"/>
      <c r="L32" s="105" t="s">
        <v>48</v>
      </c>
      <c r="M32" s="106">
        <f t="shared" si="1"/>
        <v>46333</v>
      </c>
      <c r="N32" s="165"/>
      <c r="O32" s="131"/>
      <c r="P32" s="44">
        <v>4</v>
      </c>
      <c r="Q32" s="44">
        <v>3</v>
      </c>
      <c r="R32" s="44"/>
      <c r="S32" s="44">
        <v>5</v>
      </c>
      <c r="T32" s="48"/>
      <c r="U32" s="105" t="s">
        <v>48</v>
      </c>
      <c r="V32" s="106">
        <f t="shared" si="2"/>
        <v>46333</v>
      </c>
      <c r="W32" s="50"/>
      <c r="X32" s="53">
        <v>3</v>
      </c>
      <c r="Y32" s="53"/>
      <c r="Z32" s="52"/>
      <c r="AA32" s="53">
        <v>5</v>
      </c>
      <c r="AB32" s="52">
        <v>3</v>
      </c>
      <c r="AC32" s="52">
        <v>3</v>
      </c>
      <c r="AD32" s="52">
        <v>3</v>
      </c>
      <c r="AE32" s="52">
        <v>3</v>
      </c>
      <c r="AF32" s="53"/>
      <c r="AG32" s="52"/>
      <c r="AH32" s="52"/>
      <c r="AI32" s="52"/>
      <c r="AJ32" s="52"/>
      <c r="AK32" s="148">
        <v>2</v>
      </c>
      <c r="AL32" s="148">
        <v>3</v>
      </c>
      <c r="AM32" s="105" t="s">
        <v>48</v>
      </c>
      <c r="AN32" s="106">
        <f t="shared" si="3"/>
        <v>46333</v>
      </c>
      <c r="AO32" s="153"/>
      <c r="AP32" s="57"/>
      <c r="AQ32" s="58"/>
      <c r="AR32" s="151"/>
      <c r="AS32" s="58">
        <v>5</v>
      </c>
      <c r="AT32" s="151"/>
      <c r="AU32" s="80"/>
      <c r="AV32" s="126"/>
      <c r="AW32" s="144"/>
      <c r="AX32" s="127"/>
      <c r="AY32" s="105" t="s">
        <v>48</v>
      </c>
      <c r="AZ32" s="106">
        <f t="shared" si="4"/>
        <v>46333</v>
      </c>
    </row>
    <row r="33" spans="1:52" ht="15.75" customHeight="1" x14ac:dyDescent="0.2">
      <c r="A33" s="128" t="s">
        <v>49</v>
      </c>
      <c r="B33" s="106">
        <f t="shared" si="0"/>
        <v>46334</v>
      </c>
      <c r="C33" s="107"/>
      <c r="D33" s="107"/>
      <c r="E33" s="107" t="s">
        <v>66</v>
      </c>
      <c r="F33" s="44"/>
      <c r="G33" s="44" t="s">
        <v>79</v>
      </c>
      <c r="H33" s="44"/>
      <c r="I33" s="108"/>
      <c r="J33" s="108"/>
      <c r="K33" s="108"/>
      <c r="L33" s="128" t="s">
        <v>49</v>
      </c>
      <c r="M33" s="106">
        <f t="shared" si="1"/>
        <v>46334</v>
      </c>
      <c r="N33" s="165"/>
      <c r="O33" s="131"/>
      <c r="P33" s="44"/>
      <c r="Q33" s="112"/>
      <c r="R33" s="44">
        <v>4</v>
      </c>
      <c r="S33" s="112"/>
      <c r="T33" s="48"/>
      <c r="U33" s="128" t="s">
        <v>49</v>
      </c>
      <c r="V33" s="106">
        <f t="shared" si="2"/>
        <v>46334</v>
      </c>
      <c r="W33" s="50"/>
      <c r="X33" s="53"/>
      <c r="Y33" s="53">
        <v>3</v>
      </c>
      <c r="Z33" s="52">
        <v>4</v>
      </c>
      <c r="AA33" s="53"/>
      <c r="AB33" s="52"/>
      <c r="AC33" s="52"/>
      <c r="AD33" s="52"/>
      <c r="AE33" s="52"/>
      <c r="AF33" s="53">
        <v>4</v>
      </c>
      <c r="AG33" s="52">
        <v>3</v>
      </c>
      <c r="AH33" s="52">
        <v>3</v>
      </c>
      <c r="AI33" s="52">
        <v>3</v>
      </c>
      <c r="AJ33" s="52">
        <v>4</v>
      </c>
      <c r="AK33" s="148"/>
      <c r="AL33" s="148"/>
      <c r="AM33" s="128" t="s">
        <v>49</v>
      </c>
      <c r="AN33" s="106">
        <f t="shared" si="3"/>
        <v>46334</v>
      </c>
      <c r="AO33" s="153"/>
      <c r="AP33" s="57"/>
      <c r="AQ33" s="58"/>
      <c r="AR33" s="58">
        <v>4</v>
      </c>
      <c r="AS33" s="58"/>
      <c r="AT33" s="58">
        <v>2</v>
      </c>
      <c r="AU33" s="80"/>
      <c r="AV33" s="126"/>
      <c r="AW33" s="127" t="s">
        <v>82</v>
      </c>
      <c r="AX33" s="127"/>
      <c r="AY33" s="128" t="s">
        <v>49</v>
      </c>
      <c r="AZ33" s="106">
        <f t="shared" si="4"/>
        <v>46334</v>
      </c>
    </row>
    <row r="34" spans="1:52" ht="15.75" customHeight="1" x14ac:dyDescent="0.2">
      <c r="A34" s="105" t="s">
        <v>48</v>
      </c>
      <c r="B34" s="106">
        <f t="shared" si="0"/>
        <v>46340</v>
      </c>
      <c r="C34" s="107" t="s">
        <v>83</v>
      </c>
      <c r="D34" s="107" t="s">
        <v>79</v>
      </c>
      <c r="E34" s="107"/>
      <c r="F34" s="44" t="s">
        <v>83</v>
      </c>
      <c r="G34" s="44"/>
      <c r="H34" s="44" t="s">
        <v>73</v>
      </c>
      <c r="I34" s="108"/>
      <c r="J34" s="108"/>
      <c r="K34" s="108" t="s">
        <v>73</v>
      </c>
      <c r="L34" s="105" t="s">
        <v>48</v>
      </c>
      <c r="M34" s="106">
        <f t="shared" si="1"/>
        <v>46340</v>
      </c>
      <c r="N34" s="165"/>
      <c r="O34" s="131"/>
      <c r="P34" s="44">
        <v>5</v>
      </c>
      <c r="Q34" s="112"/>
      <c r="R34" s="44"/>
      <c r="S34" s="44">
        <v>6</v>
      </c>
      <c r="T34" s="48">
        <v>2</v>
      </c>
      <c r="U34" s="105" t="s">
        <v>48</v>
      </c>
      <c r="V34" s="106">
        <f t="shared" si="2"/>
        <v>46340</v>
      </c>
      <c r="W34" s="50"/>
      <c r="X34" s="53"/>
      <c r="Y34" s="53"/>
      <c r="Z34" s="52"/>
      <c r="AA34" s="53">
        <v>6</v>
      </c>
      <c r="AB34" s="52"/>
      <c r="AC34" s="52"/>
      <c r="AD34" s="52"/>
      <c r="AE34" s="52"/>
      <c r="AF34" s="53"/>
      <c r="AG34" s="52"/>
      <c r="AH34" s="52"/>
      <c r="AI34" s="52"/>
      <c r="AJ34" s="52"/>
      <c r="AK34" s="148"/>
      <c r="AL34" s="148"/>
      <c r="AM34" s="105" t="s">
        <v>48</v>
      </c>
      <c r="AN34" s="106">
        <f t="shared" si="3"/>
        <v>46340</v>
      </c>
      <c r="AO34" s="153"/>
      <c r="AP34" s="57"/>
      <c r="AQ34" s="58"/>
      <c r="AR34" s="151"/>
      <c r="AS34" s="58">
        <v>6</v>
      </c>
      <c r="AT34" s="151"/>
      <c r="AU34" s="80"/>
      <c r="AV34" s="126"/>
      <c r="AW34" s="127" t="s">
        <v>84</v>
      </c>
      <c r="AX34" s="127"/>
      <c r="AY34" s="105" t="s">
        <v>48</v>
      </c>
      <c r="AZ34" s="106">
        <f t="shared" si="4"/>
        <v>46340</v>
      </c>
    </row>
    <row r="35" spans="1:52" ht="15.75" customHeight="1" x14ac:dyDescent="0.2">
      <c r="A35" s="166" t="s">
        <v>49</v>
      </c>
      <c r="B35" s="167">
        <f t="shared" si="0"/>
        <v>46341</v>
      </c>
      <c r="C35" s="168" t="s">
        <v>83</v>
      </c>
      <c r="D35" s="168"/>
      <c r="E35" s="168" t="s">
        <v>73</v>
      </c>
      <c r="F35" s="168"/>
      <c r="G35" s="168"/>
      <c r="H35" s="168"/>
      <c r="I35" s="168"/>
      <c r="J35" s="168" t="s">
        <v>73</v>
      </c>
      <c r="K35" s="168"/>
      <c r="L35" s="166" t="s">
        <v>49</v>
      </c>
      <c r="M35" s="167">
        <f t="shared" si="1"/>
        <v>46341</v>
      </c>
      <c r="N35" s="165"/>
      <c r="O35" s="169"/>
      <c r="P35" s="168"/>
      <c r="Q35" s="170"/>
      <c r="R35" s="168"/>
      <c r="S35" s="170"/>
      <c r="T35" s="171"/>
      <c r="U35" s="166" t="s">
        <v>49</v>
      </c>
      <c r="V35" s="167">
        <f t="shared" si="2"/>
        <v>46341</v>
      </c>
      <c r="W35" s="168"/>
      <c r="X35" s="171"/>
      <c r="Y35" s="171"/>
      <c r="Z35" s="168"/>
      <c r="AA35" s="168"/>
      <c r="AB35" s="171"/>
      <c r="AC35" s="171"/>
      <c r="AD35" s="168"/>
      <c r="AE35" s="168"/>
      <c r="AF35" s="168"/>
      <c r="AG35" s="171"/>
      <c r="AH35" s="171"/>
      <c r="AI35" s="171"/>
      <c r="AJ35" s="171"/>
      <c r="AK35" s="168"/>
      <c r="AL35" s="171"/>
      <c r="AM35" s="166" t="s">
        <v>49</v>
      </c>
      <c r="AN35" s="167">
        <f t="shared" si="3"/>
        <v>46341</v>
      </c>
      <c r="AO35" s="170"/>
      <c r="AP35" s="172"/>
      <c r="AQ35" s="173"/>
      <c r="AR35" s="173"/>
      <c r="AS35" s="173"/>
      <c r="AT35" s="173"/>
      <c r="AU35" s="170"/>
      <c r="AV35" s="169"/>
      <c r="AW35" s="174"/>
      <c r="AX35" s="174" t="s">
        <v>85</v>
      </c>
      <c r="AY35" s="166" t="s">
        <v>49</v>
      </c>
      <c r="AZ35" s="167">
        <f t="shared" si="4"/>
        <v>46341</v>
      </c>
    </row>
    <row r="36" spans="1:52" ht="15.75" customHeight="1" x14ac:dyDescent="0.2">
      <c r="A36" s="105" t="s">
        <v>48</v>
      </c>
      <c r="B36" s="106">
        <f t="shared" si="0"/>
        <v>46347</v>
      </c>
      <c r="C36" s="107"/>
      <c r="D36" s="107" t="s">
        <v>83</v>
      </c>
      <c r="E36" s="107"/>
      <c r="F36" s="44"/>
      <c r="G36" s="44"/>
      <c r="H36" s="44"/>
      <c r="I36" s="108" t="s">
        <v>66</v>
      </c>
      <c r="J36" s="108"/>
      <c r="K36" s="108"/>
      <c r="L36" s="105" t="s">
        <v>48</v>
      </c>
      <c r="M36" s="106">
        <f t="shared" si="1"/>
        <v>46347</v>
      </c>
      <c r="N36" s="165" t="s">
        <v>86</v>
      </c>
      <c r="O36" s="131"/>
      <c r="P36" s="44">
        <v>6</v>
      </c>
      <c r="Q36" s="44">
        <v>4</v>
      </c>
      <c r="R36" s="44"/>
      <c r="S36" s="44">
        <v>7</v>
      </c>
      <c r="T36" s="48">
        <v>3</v>
      </c>
      <c r="U36" s="105" t="s">
        <v>48</v>
      </c>
      <c r="V36" s="106">
        <f t="shared" si="2"/>
        <v>46347</v>
      </c>
      <c r="W36" s="50"/>
      <c r="X36" s="53">
        <v>4</v>
      </c>
      <c r="Y36" s="53"/>
      <c r="Z36" s="52"/>
      <c r="AA36" s="53">
        <v>7</v>
      </c>
      <c r="AB36" s="52"/>
      <c r="AC36" s="52"/>
      <c r="AD36" s="52"/>
      <c r="AE36" s="52"/>
      <c r="AF36" s="53"/>
      <c r="AG36" s="52"/>
      <c r="AH36" s="52"/>
      <c r="AI36" s="52"/>
      <c r="AJ36" s="52"/>
      <c r="AK36" s="148">
        <v>3</v>
      </c>
      <c r="AL36" s="148"/>
      <c r="AM36" s="105" t="s">
        <v>48</v>
      </c>
      <c r="AN36" s="106">
        <f t="shared" si="3"/>
        <v>46347</v>
      </c>
      <c r="AO36" s="153"/>
      <c r="AP36" s="57"/>
      <c r="AQ36" s="58"/>
      <c r="AR36" s="151"/>
      <c r="AS36" s="58">
        <v>7</v>
      </c>
      <c r="AT36" s="151"/>
      <c r="AU36" s="80"/>
      <c r="AV36" s="126"/>
      <c r="AW36" s="144"/>
      <c r="AX36" s="127"/>
      <c r="AY36" s="105" t="s">
        <v>48</v>
      </c>
      <c r="AZ36" s="106">
        <f t="shared" si="4"/>
        <v>46347</v>
      </c>
    </row>
    <row r="37" spans="1:52" ht="15.75" customHeight="1" x14ac:dyDescent="0.2">
      <c r="A37" s="166" t="s">
        <v>49</v>
      </c>
      <c r="B37" s="167">
        <f t="shared" si="0"/>
        <v>46348</v>
      </c>
      <c r="C37" s="168"/>
      <c r="D37" s="168"/>
      <c r="E37" s="168" t="s">
        <v>79</v>
      </c>
      <c r="F37" s="168"/>
      <c r="G37" s="168" t="s">
        <v>83</v>
      </c>
      <c r="H37" s="168"/>
      <c r="I37" s="168"/>
      <c r="J37" s="168"/>
      <c r="K37" s="168"/>
      <c r="L37" s="166" t="s">
        <v>49</v>
      </c>
      <c r="M37" s="167">
        <f t="shared" si="1"/>
        <v>46348</v>
      </c>
      <c r="N37" s="165" t="s">
        <v>86</v>
      </c>
      <c r="O37" s="169"/>
      <c r="P37" s="168"/>
      <c r="Q37" s="170"/>
      <c r="R37" s="168"/>
      <c r="S37" s="170"/>
      <c r="T37" s="171"/>
      <c r="U37" s="166" t="s">
        <v>49</v>
      </c>
      <c r="V37" s="167">
        <f t="shared" si="2"/>
        <v>46348</v>
      </c>
      <c r="W37" s="168"/>
      <c r="X37" s="171"/>
      <c r="Y37" s="171"/>
      <c r="Z37" s="168"/>
      <c r="AA37" s="168"/>
      <c r="AB37" s="171"/>
      <c r="AC37" s="171"/>
      <c r="AD37" s="168"/>
      <c r="AE37" s="168"/>
      <c r="AF37" s="168"/>
      <c r="AG37" s="171"/>
      <c r="AH37" s="171"/>
      <c r="AI37" s="171"/>
      <c r="AJ37" s="171"/>
      <c r="AK37" s="168"/>
      <c r="AL37" s="171"/>
      <c r="AM37" s="166" t="s">
        <v>49</v>
      </c>
      <c r="AN37" s="167">
        <f t="shared" si="3"/>
        <v>46348</v>
      </c>
      <c r="AO37" s="170"/>
      <c r="AP37" s="172"/>
      <c r="AQ37" s="173"/>
      <c r="AR37" s="173"/>
      <c r="AS37" s="173"/>
      <c r="AT37" s="173"/>
      <c r="AU37" s="170"/>
      <c r="AV37" s="169"/>
      <c r="AW37" s="174"/>
      <c r="AX37" s="174" t="s">
        <v>85</v>
      </c>
      <c r="AY37" s="166" t="s">
        <v>49</v>
      </c>
      <c r="AZ37" s="167">
        <f t="shared" si="4"/>
        <v>46348</v>
      </c>
    </row>
    <row r="38" spans="1:52" ht="15.75" customHeight="1" x14ac:dyDescent="0.2">
      <c r="A38" s="105" t="s">
        <v>48</v>
      </c>
      <c r="B38" s="106">
        <f t="shared" si="0"/>
        <v>46354</v>
      </c>
      <c r="C38" s="107" t="s">
        <v>87</v>
      </c>
      <c r="D38" s="175" t="s">
        <v>74</v>
      </c>
      <c r="E38" s="107"/>
      <c r="F38" s="44" t="s">
        <v>87</v>
      </c>
      <c r="G38" s="44"/>
      <c r="H38" s="44" t="s">
        <v>79</v>
      </c>
      <c r="I38" s="108"/>
      <c r="J38" s="108"/>
      <c r="K38" s="108" t="s">
        <v>79</v>
      </c>
      <c r="L38" s="105" t="s">
        <v>48</v>
      </c>
      <c r="M38" s="106">
        <f t="shared" si="1"/>
        <v>46354</v>
      </c>
      <c r="N38" s="165"/>
      <c r="O38" s="131"/>
      <c r="P38" s="44">
        <v>7</v>
      </c>
      <c r="Q38" s="112"/>
      <c r="R38" s="44"/>
      <c r="S38" s="44">
        <v>8</v>
      </c>
      <c r="T38" s="48">
        <v>4</v>
      </c>
      <c r="U38" s="105" t="s">
        <v>48</v>
      </c>
      <c r="V38" s="106">
        <f t="shared" si="2"/>
        <v>46354</v>
      </c>
      <c r="W38" s="50"/>
      <c r="X38" s="53"/>
      <c r="Y38" s="53"/>
      <c r="Z38" s="52"/>
      <c r="AA38" s="53">
        <v>8</v>
      </c>
      <c r="AB38" s="52">
        <v>4</v>
      </c>
      <c r="AC38" s="52">
        <v>4</v>
      </c>
      <c r="AD38" s="52">
        <v>4</v>
      </c>
      <c r="AE38" s="52">
        <v>4</v>
      </c>
      <c r="AF38" s="53"/>
      <c r="AG38" s="52"/>
      <c r="AH38" s="52"/>
      <c r="AI38" s="52"/>
      <c r="AJ38" s="52"/>
      <c r="AK38" s="148">
        <v>4</v>
      </c>
      <c r="AL38" s="148">
        <v>4</v>
      </c>
      <c r="AM38" s="105" t="s">
        <v>48</v>
      </c>
      <c r="AN38" s="106">
        <f t="shared" si="3"/>
        <v>46354</v>
      </c>
      <c r="AO38" s="153"/>
      <c r="AP38" s="57"/>
      <c r="AQ38" s="58"/>
      <c r="AR38" s="58"/>
      <c r="AS38" s="58">
        <v>8</v>
      </c>
      <c r="AT38" s="58"/>
      <c r="AU38" s="80"/>
      <c r="AV38" s="126"/>
      <c r="AW38" s="127" t="s">
        <v>88</v>
      </c>
      <c r="AX38" s="127"/>
      <c r="AY38" s="105" t="s">
        <v>48</v>
      </c>
      <c r="AZ38" s="106">
        <f t="shared" si="4"/>
        <v>46354</v>
      </c>
    </row>
    <row r="39" spans="1:52" ht="15.75" customHeight="1" x14ac:dyDescent="0.2">
      <c r="A39" s="128" t="s">
        <v>49</v>
      </c>
      <c r="B39" s="106">
        <f t="shared" si="0"/>
        <v>46355</v>
      </c>
      <c r="C39" s="107" t="s">
        <v>87</v>
      </c>
      <c r="D39" s="107"/>
      <c r="E39" s="107" t="s">
        <v>83</v>
      </c>
      <c r="F39" s="44"/>
      <c r="G39" s="44"/>
      <c r="H39" s="44"/>
      <c r="I39" s="108"/>
      <c r="J39" s="108" t="s">
        <v>79</v>
      </c>
      <c r="K39" s="108"/>
      <c r="L39" s="128" t="s">
        <v>49</v>
      </c>
      <c r="M39" s="106">
        <f t="shared" si="1"/>
        <v>46355</v>
      </c>
      <c r="N39" s="165"/>
      <c r="O39" s="131"/>
      <c r="P39" s="44"/>
      <c r="Q39" s="112"/>
      <c r="R39" s="44">
        <v>5</v>
      </c>
      <c r="S39" s="112"/>
      <c r="T39" s="48"/>
      <c r="U39" s="128" t="s">
        <v>49</v>
      </c>
      <c r="V39" s="106">
        <f t="shared" si="2"/>
        <v>46355</v>
      </c>
      <c r="W39" s="50">
        <v>2</v>
      </c>
      <c r="X39" s="53"/>
      <c r="Y39" s="53">
        <v>4</v>
      </c>
      <c r="Z39" s="52">
        <v>5</v>
      </c>
      <c r="AA39" s="53"/>
      <c r="AB39" s="52"/>
      <c r="AC39" s="52"/>
      <c r="AD39" s="52"/>
      <c r="AE39" s="52"/>
      <c r="AF39" s="53">
        <v>5</v>
      </c>
      <c r="AG39" s="52">
        <v>4</v>
      </c>
      <c r="AH39" s="52">
        <v>4</v>
      </c>
      <c r="AI39" s="52">
        <v>4</v>
      </c>
      <c r="AJ39" s="52">
        <v>5</v>
      </c>
      <c r="AK39" s="148"/>
      <c r="AL39" s="148"/>
      <c r="AM39" s="128" t="s">
        <v>49</v>
      </c>
      <c r="AN39" s="106">
        <f t="shared" si="3"/>
        <v>46355</v>
      </c>
      <c r="AO39" s="153"/>
      <c r="AP39" s="57"/>
      <c r="AQ39" s="58"/>
      <c r="AR39" s="58">
        <v>5</v>
      </c>
      <c r="AS39" s="58"/>
      <c r="AT39" s="58"/>
      <c r="AU39" s="80"/>
      <c r="AV39" s="126"/>
      <c r="AW39" s="127"/>
      <c r="AX39" s="127"/>
      <c r="AY39" s="128" t="s">
        <v>49</v>
      </c>
      <c r="AZ39" s="106">
        <f t="shared" si="4"/>
        <v>46355</v>
      </c>
    </row>
    <row r="40" spans="1:52" ht="15.75" customHeight="1" x14ac:dyDescent="0.2">
      <c r="A40" s="105" t="s">
        <v>48</v>
      </c>
      <c r="B40" s="106">
        <f t="shared" si="0"/>
        <v>46361</v>
      </c>
      <c r="C40" s="107"/>
      <c r="D40" s="107" t="s">
        <v>87</v>
      </c>
      <c r="E40" s="107"/>
      <c r="F40" s="44"/>
      <c r="G40" s="44"/>
      <c r="H40" s="44"/>
      <c r="I40" s="108" t="s">
        <v>73</v>
      </c>
      <c r="J40" s="108"/>
      <c r="K40" s="108"/>
      <c r="L40" s="105" t="s">
        <v>48</v>
      </c>
      <c r="M40" s="106">
        <f t="shared" si="1"/>
        <v>46361</v>
      </c>
      <c r="N40" s="165"/>
      <c r="O40" s="131"/>
      <c r="P40" s="44">
        <v>8</v>
      </c>
      <c r="Q40" s="44">
        <v>5</v>
      </c>
      <c r="R40" s="44"/>
      <c r="S40" s="44">
        <v>9</v>
      </c>
      <c r="T40" s="48"/>
      <c r="U40" s="105" t="s">
        <v>48</v>
      </c>
      <c r="V40" s="106">
        <f t="shared" si="2"/>
        <v>46361</v>
      </c>
      <c r="W40" s="50"/>
      <c r="X40" s="53"/>
      <c r="Y40" s="53"/>
      <c r="Z40" s="52"/>
      <c r="AA40" s="53"/>
      <c r="AB40" s="52"/>
      <c r="AC40" s="52"/>
      <c r="AD40" s="52"/>
      <c r="AE40" s="52"/>
      <c r="AF40" s="53"/>
      <c r="AG40" s="52"/>
      <c r="AH40" s="52"/>
      <c r="AI40" s="52"/>
      <c r="AJ40" s="52"/>
      <c r="AK40" s="148"/>
      <c r="AL40" s="148"/>
      <c r="AM40" s="105" t="s">
        <v>48</v>
      </c>
      <c r="AN40" s="106">
        <f t="shared" si="3"/>
        <v>46361</v>
      </c>
      <c r="AO40" s="153"/>
      <c r="AP40" s="57"/>
      <c r="AQ40" s="58"/>
      <c r="AR40" s="151"/>
      <c r="AS40" s="58"/>
      <c r="AT40" s="151"/>
      <c r="AU40" s="80"/>
      <c r="AV40" s="126"/>
      <c r="AW40" s="127"/>
      <c r="AX40" s="127"/>
      <c r="AY40" s="105" t="s">
        <v>48</v>
      </c>
      <c r="AZ40" s="106">
        <f t="shared" si="4"/>
        <v>46361</v>
      </c>
    </row>
    <row r="41" spans="1:52" ht="15.75" customHeight="1" x14ac:dyDescent="0.2">
      <c r="A41" s="128" t="s">
        <v>49</v>
      </c>
      <c r="B41" s="106">
        <f t="shared" si="0"/>
        <v>46362</v>
      </c>
      <c r="C41" s="107"/>
      <c r="D41" s="107"/>
      <c r="E41" s="107" t="s">
        <v>87</v>
      </c>
      <c r="F41" s="44"/>
      <c r="G41" s="44" t="s">
        <v>87</v>
      </c>
      <c r="H41" s="44"/>
      <c r="I41" s="108"/>
      <c r="J41" s="108" t="s">
        <v>83</v>
      </c>
      <c r="K41" s="108"/>
      <c r="L41" s="128" t="s">
        <v>49</v>
      </c>
      <c r="M41" s="106">
        <f t="shared" si="1"/>
        <v>46362</v>
      </c>
      <c r="N41" s="165"/>
      <c r="O41" s="131"/>
      <c r="P41" s="44"/>
      <c r="Q41" s="112"/>
      <c r="R41" s="44">
        <v>6</v>
      </c>
      <c r="S41" s="112"/>
      <c r="T41" s="48"/>
      <c r="U41" s="128" t="s">
        <v>49</v>
      </c>
      <c r="V41" s="106">
        <f t="shared" si="2"/>
        <v>46362</v>
      </c>
      <c r="W41" s="50"/>
      <c r="X41" s="53"/>
      <c r="Y41" s="53"/>
      <c r="Z41" s="52"/>
      <c r="AA41" s="53"/>
      <c r="AB41" s="52"/>
      <c r="AC41" s="52"/>
      <c r="AD41" s="52"/>
      <c r="AE41" s="52"/>
      <c r="AF41" s="53"/>
      <c r="AG41" s="52"/>
      <c r="AH41" s="52"/>
      <c r="AI41" s="52"/>
      <c r="AJ41" s="52"/>
      <c r="AK41" s="148"/>
      <c r="AL41" s="148"/>
      <c r="AM41" s="128" t="s">
        <v>49</v>
      </c>
      <c r="AN41" s="106">
        <f t="shared" si="3"/>
        <v>46362</v>
      </c>
      <c r="AO41" s="153"/>
      <c r="AP41" s="57"/>
      <c r="AQ41" s="58">
        <v>1</v>
      </c>
      <c r="AR41" s="151"/>
      <c r="AS41" s="58"/>
      <c r="AT41" s="58"/>
      <c r="AU41" s="80"/>
      <c r="AV41" s="126"/>
      <c r="AW41" s="162"/>
      <c r="AX41" s="162"/>
      <c r="AY41" s="128" t="s">
        <v>49</v>
      </c>
      <c r="AZ41" s="106">
        <f t="shared" si="4"/>
        <v>46362</v>
      </c>
    </row>
    <row r="42" spans="1:52" ht="15.75" customHeight="1" x14ac:dyDescent="0.2">
      <c r="A42" s="105" t="s">
        <v>48</v>
      </c>
      <c r="B42" s="106">
        <f t="shared" si="0"/>
        <v>46368</v>
      </c>
      <c r="C42" s="107" t="s">
        <v>89</v>
      </c>
      <c r="D42" s="107" t="s">
        <v>89</v>
      </c>
      <c r="E42" s="107"/>
      <c r="F42" s="44" t="s">
        <v>89</v>
      </c>
      <c r="G42" s="44"/>
      <c r="H42" s="44" t="s">
        <v>83</v>
      </c>
      <c r="I42" s="108"/>
      <c r="J42" s="108"/>
      <c r="K42" s="108" t="s">
        <v>83</v>
      </c>
      <c r="L42" s="105" t="s">
        <v>48</v>
      </c>
      <c r="M42" s="106">
        <f t="shared" si="1"/>
        <v>46368</v>
      </c>
      <c r="N42" s="165" t="s">
        <v>86</v>
      </c>
      <c r="O42" s="131"/>
      <c r="P42" s="44">
        <v>9</v>
      </c>
      <c r="Q42" s="112"/>
      <c r="R42" s="44"/>
      <c r="S42" s="44">
        <v>10</v>
      </c>
      <c r="T42" s="48"/>
      <c r="U42" s="105" t="s">
        <v>48</v>
      </c>
      <c r="V42" s="106">
        <f t="shared" si="2"/>
        <v>46368</v>
      </c>
      <c r="W42" s="50"/>
      <c r="X42" s="53">
        <v>5</v>
      </c>
      <c r="Y42" s="53"/>
      <c r="Z42" s="52"/>
      <c r="AA42" s="53">
        <v>9</v>
      </c>
      <c r="AB42" s="52">
        <v>5</v>
      </c>
      <c r="AC42" s="52">
        <v>5</v>
      </c>
      <c r="AD42" s="52">
        <v>5</v>
      </c>
      <c r="AE42" s="52">
        <v>5</v>
      </c>
      <c r="AF42" s="53"/>
      <c r="AG42" s="52"/>
      <c r="AH42" s="52"/>
      <c r="AI42" s="52"/>
      <c r="AJ42" s="52"/>
      <c r="AK42" s="148"/>
      <c r="AL42" s="148"/>
      <c r="AM42" s="105" t="s">
        <v>48</v>
      </c>
      <c r="AN42" s="106">
        <f t="shared" si="3"/>
        <v>46368</v>
      </c>
      <c r="AO42" s="153"/>
      <c r="AP42" s="57"/>
      <c r="AQ42" s="152"/>
      <c r="AR42" s="176"/>
      <c r="AS42" s="58">
        <v>9</v>
      </c>
      <c r="AT42" s="177"/>
      <c r="AU42" s="80"/>
      <c r="AV42" s="126"/>
      <c r="AW42" s="127" t="s">
        <v>84</v>
      </c>
      <c r="AX42" s="162"/>
      <c r="AY42" s="105" t="s">
        <v>48</v>
      </c>
      <c r="AZ42" s="106">
        <f t="shared" si="4"/>
        <v>46368</v>
      </c>
    </row>
    <row r="43" spans="1:52" ht="15.75" customHeight="1" x14ac:dyDescent="0.2">
      <c r="A43" s="128" t="s">
        <v>49</v>
      </c>
      <c r="B43" s="106">
        <f t="shared" si="0"/>
        <v>46369</v>
      </c>
      <c r="C43" s="107" t="s">
        <v>89</v>
      </c>
      <c r="D43" s="107"/>
      <c r="E43" s="107" t="s">
        <v>89</v>
      </c>
      <c r="F43" s="44"/>
      <c r="G43" s="112" t="s">
        <v>74</v>
      </c>
      <c r="H43" s="112"/>
      <c r="I43" s="108"/>
      <c r="J43" s="108"/>
      <c r="K43" s="108"/>
      <c r="L43" s="128" t="s">
        <v>49</v>
      </c>
      <c r="M43" s="106">
        <f t="shared" si="1"/>
        <v>46369</v>
      </c>
      <c r="N43" s="165" t="s">
        <v>86</v>
      </c>
      <c r="O43" s="131"/>
      <c r="P43" s="44"/>
      <c r="Q43" s="112"/>
      <c r="R43" s="44">
        <v>7</v>
      </c>
      <c r="S43" s="112"/>
      <c r="T43" s="48"/>
      <c r="U43" s="128" t="s">
        <v>49</v>
      </c>
      <c r="V43" s="106">
        <f t="shared" si="2"/>
        <v>46369</v>
      </c>
      <c r="W43" s="50"/>
      <c r="X43" s="53"/>
      <c r="Y43" s="53"/>
      <c r="Z43" s="52">
        <v>6</v>
      </c>
      <c r="AA43" s="53"/>
      <c r="AB43" s="52"/>
      <c r="AC43" s="52"/>
      <c r="AD43" s="52"/>
      <c r="AE43" s="52"/>
      <c r="AF43" s="53">
        <v>6</v>
      </c>
      <c r="AG43" s="52"/>
      <c r="AH43" s="52"/>
      <c r="AI43" s="52"/>
      <c r="AJ43" s="52">
        <v>6</v>
      </c>
      <c r="AK43" s="148"/>
      <c r="AL43" s="148"/>
      <c r="AM43" s="128" t="s">
        <v>49</v>
      </c>
      <c r="AN43" s="106">
        <f t="shared" si="3"/>
        <v>46369</v>
      </c>
      <c r="AO43" s="56"/>
      <c r="AP43" s="57"/>
      <c r="AQ43" s="152"/>
      <c r="AR43" s="152"/>
      <c r="AS43" s="58"/>
      <c r="AT43" s="151"/>
      <c r="AU43" s="80"/>
      <c r="AV43" s="126"/>
      <c r="AW43" s="130"/>
      <c r="AX43" s="139"/>
      <c r="AY43" s="128" t="s">
        <v>49</v>
      </c>
      <c r="AZ43" s="106">
        <f t="shared" si="4"/>
        <v>46369</v>
      </c>
    </row>
    <row r="44" spans="1:52" ht="25" customHeight="1" x14ac:dyDescent="0.2">
      <c r="A44" s="105" t="s">
        <v>48</v>
      </c>
      <c r="B44" s="106">
        <f t="shared" si="0"/>
        <v>46375</v>
      </c>
      <c r="C44" s="107" t="s">
        <v>90</v>
      </c>
      <c r="D44" s="107" t="s">
        <v>90</v>
      </c>
      <c r="E44" s="107"/>
      <c r="F44" s="44" t="s">
        <v>90</v>
      </c>
      <c r="G44" s="44"/>
      <c r="H44" s="112" t="s">
        <v>74</v>
      </c>
      <c r="I44" s="108" t="s">
        <v>79</v>
      </c>
      <c r="J44" s="108"/>
      <c r="K44" s="178" t="s">
        <v>74</v>
      </c>
      <c r="L44" s="105" t="s">
        <v>48</v>
      </c>
      <c r="M44" s="106">
        <f t="shared" si="1"/>
        <v>46375</v>
      </c>
      <c r="N44" s="165"/>
      <c r="O44" s="131"/>
      <c r="P44" s="44">
        <v>10</v>
      </c>
      <c r="Q44" s="112"/>
      <c r="R44" s="44"/>
      <c r="S44" s="44">
        <v>11</v>
      </c>
      <c r="T44" s="48"/>
      <c r="U44" s="105" t="s">
        <v>48</v>
      </c>
      <c r="V44" s="106">
        <f t="shared" si="2"/>
        <v>46375</v>
      </c>
      <c r="W44" s="50" t="s">
        <v>91</v>
      </c>
      <c r="X44" s="50" t="s">
        <v>91</v>
      </c>
      <c r="Y44" s="50" t="s">
        <v>91</v>
      </c>
      <c r="Z44" s="179" t="s">
        <v>91</v>
      </c>
      <c r="AA44" s="50" t="s">
        <v>91</v>
      </c>
      <c r="AB44" s="52" t="s">
        <v>91</v>
      </c>
      <c r="AC44" s="52" t="s">
        <v>91</v>
      </c>
      <c r="AD44" s="52" t="s">
        <v>91</v>
      </c>
      <c r="AE44" s="52" t="s">
        <v>91</v>
      </c>
      <c r="AF44" s="53"/>
      <c r="AG44" s="52"/>
      <c r="AH44" s="52"/>
      <c r="AI44" s="52"/>
      <c r="AJ44" s="52"/>
      <c r="AK44" s="148"/>
      <c r="AL44" s="148"/>
      <c r="AM44" s="105" t="s">
        <v>48</v>
      </c>
      <c r="AN44" s="106">
        <f t="shared" si="3"/>
        <v>46375</v>
      </c>
      <c r="AO44" s="56"/>
      <c r="AP44" s="57"/>
      <c r="AQ44" s="152"/>
      <c r="AR44" s="152" t="s">
        <v>91</v>
      </c>
      <c r="AS44" s="152" t="s">
        <v>91</v>
      </c>
      <c r="AT44" s="151"/>
      <c r="AU44" s="80"/>
      <c r="AV44" s="126"/>
      <c r="AW44" s="139" t="s">
        <v>92</v>
      </c>
      <c r="AX44" s="139"/>
      <c r="AY44" s="105" t="s">
        <v>48</v>
      </c>
      <c r="AZ44" s="106">
        <f t="shared" si="4"/>
        <v>46375</v>
      </c>
    </row>
    <row r="45" spans="1:52" ht="15.75" customHeight="1" x14ac:dyDescent="0.2">
      <c r="A45" s="128" t="s">
        <v>49</v>
      </c>
      <c r="B45" s="106">
        <f t="shared" si="0"/>
        <v>46376</v>
      </c>
      <c r="C45" s="107" t="s">
        <v>90</v>
      </c>
      <c r="D45" s="107"/>
      <c r="E45" s="107" t="s">
        <v>90</v>
      </c>
      <c r="F45" s="44"/>
      <c r="G45" s="44" t="s">
        <v>89</v>
      </c>
      <c r="H45" s="44"/>
      <c r="I45" s="108"/>
      <c r="J45" s="108"/>
      <c r="K45" s="108"/>
      <c r="L45" s="128" t="s">
        <v>49</v>
      </c>
      <c r="M45" s="106">
        <f t="shared" si="1"/>
        <v>46376</v>
      </c>
      <c r="N45" s="165"/>
      <c r="O45" s="131"/>
      <c r="P45" s="44"/>
      <c r="Q45" s="112"/>
      <c r="R45" s="44">
        <v>8</v>
      </c>
      <c r="S45" s="112"/>
      <c r="T45" s="48"/>
      <c r="U45" s="128" t="s">
        <v>49</v>
      </c>
      <c r="V45" s="106">
        <f t="shared" si="2"/>
        <v>46376</v>
      </c>
      <c r="W45" s="50"/>
      <c r="X45" s="53"/>
      <c r="Y45" s="53"/>
      <c r="Z45" s="52"/>
      <c r="AA45" s="53"/>
      <c r="AB45" s="52"/>
      <c r="AC45" s="52"/>
      <c r="AD45" s="52"/>
      <c r="AE45" s="52"/>
      <c r="AF45" s="53"/>
      <c r="AG45" s="52"/>
      <c r="AH45" s="52"/>
      <c r="AI45" s="52"/>
      <c r="AJ45" s="52"/>
      <c r="AK45" s="148"/>
      <c r="AL45" s="148"/>
      <c r="AM45" s="128" t="s">
        <v>49</v>
      </c>
      <c r="AN45" s="106">
        <f t="shared" si="3"/>
        <v>46376</v>
      </c>
      <c r="AO45" s="56"/>
      <c r="AP45" s="57"/>
      <c r="AQ45" s="152"/>
      <c r="AR45" s="152"/>
      <c r="AS45" s="58"/>
      <c r="AT45" s="151"/>
      <c r="AU45" s="80"/>
      <c r="AV45" s="126"/>
      <c r="AW45" s="130"/>
      <c r="AX45" s="139"/>
      <c r="AY45" s="128" t="s">
        <v>49</v>
      </c>
      <c r="AZ45" s="106">
        <f t="shared" si="4"/>
        <v>46376</v>
      </c>
    </row>
    <row r="46" spans="1:52" ht="15.75" customHeight="1" x14ac:dyDescent="0.2">
      <c r="A46" s="154" t="s">
        <v>93</v>
      </c>
      <c r="B46" s="84">
        <v>46388</v>
      </c>
      <c r="C46" s="180"/>
      <c r="D46" s="180"/>
      <c r="E46" s="180"/>
      <c r="F46" s="85"/>
      <c r="G46" s="85"/>
      <c r="H46" s="85"/>
      <c r="I46" s="85"/>
      <c r="J46" s="85"/>
      <c r="K46" s="85"/>
      <c r="L46" s="154" t="s">
        <v>93</v>
      </c>
      <c r="M46" s="84">
        <v>46388</v>
      </c>
      <c r="N46" s="102"/>
      <c r="O46" s="87"/>
      <c r="P46" s="85"/>
      <c r="Q46" s="88"/>
      <c r="R46" s="85"/>
      <c r="S46" s="88"/>
      <c r="T46" s="91"/>
      <c r="U46" s="154" t="s">
        <v>93</v>
      </c>
      <c r="V46" s="84">
        <v>46388</v>
      </c>
      <c r="W46" s="18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154" t="s">
        <v>93</v>
      </c>
      <c r="AN46" s="84">
        <v>46388</v>
      </c>
      <c r="AO46" s="88"/>
      <c r="AP46" s="155"/>
      <c r="AQ46" s="182"/>
      <c r="AR46" s="182"/>
      <c r="AS46" s="182"/>
      <c r="AT46" s="182"/>
      <c r="AU46" s="88"/>
      <c r="AV46" s="87"/>
      <c r="AW46" s="157"/>
      <c r="AX46" s="257" t="s">
        <v>94</v>
      </c>
      <c r="AY46" s="154" t="s">
        <v>93</v>
      </c>
      <c r="AZ46" s="84">
        <v>46388</v>
      </c>
    </row>
    <row r="47" spans="1:52" ht="15.75" customHeight="1" x14ac:dyDescent="0.2">
      <c r="A47" s="154" t="s">
        <v>48</v>
      </c>
      <c r="B47" s="84">
        <v>46389</v>
      </c>
      <c r="C47" s="180"/>
      <c r="D47" s="180"/>
      <c r="E47" s="180"/>
      <c r="F47" s="85"/>
      <c r="G47" s="85"/>
      <c r="H47" s="85"/>
      <c r="I47" s="85"/>
      <c r="J47" s="85"/>
      <c r="K47" s="85"/>
      <c r="L47" s="154" t="s">
        <v>48</v>
      </c>
      <c r="M47" s="84">
        <v>46389</v>
      </c>
      <c r="N47" s="102"/>
      <c r="O47" s="87"/>
      <c r="P47" s="85"/>
      <c r="Q47" s="88"/>
      <c r="R47" s="85"/>
      <c r="S47" s="85"/>
      <c r="T47" s="91"/>
      <c r="U47" s="154" t="s">
        <v>48</v>
      </c>
      <c r="V47" s="84">
        <v>46389</v>
      </c>
      <c r="W47" s="18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154" t="s">
        <v>48</v>
      </c>
      <c r="AN47" s="84">
        <v>46389</v>
      </c>
      <c r="AO47" s="88"/>
      <c r="AP47" s="155"/>
      <c r="AQ47" s="182"/>
      <c r="AR47" s="182"/>
      <c r="AS47" s="182"/>
      <c r="AT47" s="182"/>
      <c r="AU47" s="88"/>
      <c r="AV47" s="87"/>
      <c r="AW47" s="157"/>
      <c r="AX47" s="256"/>
      <c r="AY47" s="154" t="s">
        <v>48</v>
      </c>
      <c r="AZ47" s="84">
        <v>46389</v>
      </c>
    </row>
    <row r="48" spans="1:52" ht="15.75" customHeight="1" x14ac:dyDescent="0.2">
      <c r="A48" s="154" t="s">
        <v>49</v>
      </c>
      <c r="B48" s="84">
        <v>46390</v>
      </c>
      <c r="C48" s="180" t="s">
        <v>95</v>
      </c>
      <c r="D48" s="180"/>
      <c r="E48" s="180"/>
      <c r="F48" s="85"/>
      <c r="G48" s="85"/>
      <c r="H48" s="85"/>
      <c r="I48" s="85"/>
      <c r="J48" s="85"/>
      <c r="K48" s="85"/>
      <c r="L48" s="154" t="s">
        <v>49</v>
      </c>
      <c r="M48" s="84">
        <v>46390</v>
      </c>
      <c r="N48" s="102"/>
      <c r="O48" s="87"/>
      <c r="P48" s="85"/>
      <c r="Q48" s="88"/>
      <c r="R48" s="85"/>
      <c r="S48" s="88"/>
      <c r="T48" s="91"/>
      <c r="U48" s="154" t="s">
        <v>49</v>
      </c>
      <c r="V48" s="84">
        <v>46390</v>
      </c>
      <c r="W48" s="18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154" t="s">
        <v>49</v>
      </c>
      <c r="AN48" s="84">
        <v>46390</v>
      </c>
      <c r="AO48" s="88"/>
      <c r="AP48" s="155"/>
      <c r="AQ48" s="182"/>
      <c r="AR48" s="182"/>
      <c r="AS48" s="182"/>
      <c r="AT48" s="182"/>
      <c r="AU48" s="88"/>
      <c r="AV48" s="87"/>
      <c r="AW48" s="157"/>
      <c r="AX48" s="256"/>
      <c r="AY48" s="154" t="s">
        <v>49</v>
      </c>
      <c r="AZ48" s="84">
        <v>46390</v>
      </c>
    </row>
    <row r="49" spans="1:52" ht="15.75" customHeight="1" x14ac:dyDescent="0.2">
      <c r="A49" s="183" t="s">
        <v>96</v>
      </c>
      <c r="B49" s="184">
        <v>46393</v>
      </c>
      <c r="C49" s="185"/>
      <c r="D49" s="185"/>
      <c r="E49" s="185"/>
      <c r="F49" s="186"/>
      <c r="G49" s="186"/>
      <c r="H49" s="186"/>
      <c r="I49" s="186"/>
      <c r="J49" s="186"/>
      <c r="K49" s="186"/>
      <c r="L49" s="183" t="s">
        <v>96</v>
      </c>
      <c r="M49" s="184">
        <v>46393</v>
      </c>
      <c r="N49" s="187" t="s">
        <v>97</v>
      </c>
      <c r="O49" s="188" t="s">
        <v>97</v>
      </c>
      <c r="P49" s="186"/>
      <c r="Q49" s="189"/>
      <c r="R49" s="186"/>
      <c r="S49" s="186"/>
      <c r="T49" s="190"/>
      <c r="U49" s="183" t="s">
        <v>96</v>
      </c>
      <c r="V49" s="184">
        <v>46393</v>
      </c>
      <c r="W49" s="191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83" t="s">
        <v>96</v>
      </c>
      <c r="AN49" s="184">
        <v>46393</v>
      </c>
      <c r="AO49" s="189"/>
      <c r="AP49" s="192"/>
      <c r="AQ49" s="193"/>
      <c r="AR49" s="193"/>
      <c r="AS49" s="193"/>
      <c r="AT49" s="193"/>
      <c r="AU49" s="189"/>
      <c r="AV49" s="188"/>
      <c r="AW49" s="194"/>
      <c r="AX49" s="194"/>
      <c r="AY49" s="195" t="s">
        <v>96</v>
      </c>
      <c r="AZ49" s="184">
        <v>46393</v>
      </c>
    </row>
    <row r="50" spans="1:52" ht="15.75" customHeight="1" x14ac:dyDescent="0.2">
      <c r="A50" s="105" t="s">
        <v>48</v>
      </c>
      <c r="B50" s="106">
        <f t="shared" ref="B50:B51" si="5">B47+7</f>
        <v>46396</v>
      </c>
      <c r="C50" s="146" t="s">
        <v>98</v>
      </c>
      <c r="D50" s="146" t="s">
        <v>98</v>
      </c>
      <c r="E50" s="146"/>
      <c r="F50" s="44"/>
      <c r="G50" s="44"/>
      <c r="H50" s="44" t="s">
        <v>87</v>
      </c>
      <c r="I50" s="108" t="s">
        <v>83</v>
      </c>
      <c r="J50" s="108"/>
      <c r="K50" s="108" t="s">
        <v>87</v>
      </c>
      <c r="L50" s="105" t="s">
        <v>48</v>
      </c>
      <c r="M50" s="106">
        <f t="shared" ref="M50:M51" si="6">M47+7</f>
        <v>46396</v>
      </c>
      <c r="N50" s="165"/>
      <c r="O50" s="131"/>
      <c r="P50" s="44">
        <v>11</v>
      </c>
      <c r="Q50" s="44">
        <v>6</v>
      </c>
      <c r="R50" s="44"/>
      <c r="S50" s="44">
        <v>12</v>
      </c>
      <c r="T50" s="48"/>
      <c r="U50" s="105" t="s">
        <v>48</v>
      </c>
      <c r="V50" s="106">
        <f t="shared" ref="V50:V51" si="7">V47+7</f>
        <v>46396</v>
      </c>
      <c r="W50" s="196"/>
      <c r="X50" s="53"/>
      <c r="Y50" s="53"/>
      <c r="Z50" s="52"/>
      <c r="AA50" s="53"/>
      <c r="AB50" s="52"/>
      <c r="AC50" s="52"/>
      <c r="AD50" s="52"/>
      <c r="AE50" s="52"/>
      <c r="AF50" s="53"/>
      <c r="AG50" s="52"/>
      <c r="AH50" s="52"/>
      <c r="AI50" s="52"/>
      <c r="AJ50" s="52"/>
      <c r="AK50" s="148"/>
      <c r="AL50" s="148"/>
      <c r="AM50" s="105" t="s">
        <v>48</v>
      </c>
      <c r="AN50" s="106">
        <f t="shared" ref="AN50:AN51" si="8">AN47+7</f>
        <v>46396</v>
      </c>
      <c r="AO50" s="153"/>
      <c r="AP50" s="57"/>
      <c r="AQ50" s="197"/>
      <c r="AR50" s="197"/>
      <c r="AS50" s="197"/>
      <c r="AT50" s="197"/>
      <c r="AU50" s="80"/>
      <c r="AV50" s="126"/>
      <c r="AW50" s="144"/>
      <c r="AX50" s="127"/>
      <c r="AY50" s="105" t="s">
        <v>48</v>
      </c>
      <c r="AZ50" s="106">
        <f t="shared" ref="AZ50:AZ51" si="9">AZ47+7</f>
        <v>46396</v>
      </c>
    </row>
    <row r="51" spans="1:52" ht="15.75" customHeight="1" x14ac:dyDescent="0.2">
      <c r="A51" s="128" t="s">
        <v>49</v>
      </c>
      <c r="B51" s="106">
        <f t="shared" si="5"/>
        <v>46397</v>
      </c>
      <c r="C51" s="146" t="s">
        <v>98</v>
      </c>
      <c r="D51" s="146"/>
      <c r="E51" s="198" t="s">
        <v>74</v>
      </c>
      <c r="F51" s="44"/>
      <c r="G51" s="44" t="s">
        <v>90</v>
      </c>
      <c r="H51" s="44"/>
      <c r="I51" s="108"/>
      <c r="J51" s="108"/>
      <c r="K51" s="108"/>
      <c r="L51" s="128" t="s">
        <v>49</v>
      </c>
      <c r="M51" s="106">
        <f t="shared" si="6"/>
        <v>46397</v>
      </c>
      <c r="N51" s="165"/>
      <c r="O51" s="131"/>
      <c r="P51" s="44"/>
      <c r="Q51" s="112"/>
      <c r="R51" s="44">
        <v>9</v>
      </c>
      <c r="S51" s="112"/>
      <c r="T51" s="48"/>
      <c r="U51" s="128" t="s">
        <v>49</v>
      </c>
      <c r="V51" s="106">
        <f t="shared" si="7"/>
        <v>46397</v>
      </c>
      <c r="W51" s="196"/>
      <c r="X51" s="53"/>
      <c r="Y51" s="53">
        <v>5</v>
      </c>
      <c r="Z51" s="52">
        <v>7</v>
      </c>
      <c r="AA51" s="53"/>
      <c r="AB51" s="52"/>
      <c r="AC51" s="52"/>
      <c r="AD51" s="52"/>
      <c r="AE51" s="52"/>
      <c r="AF51" s="53">
        <v>7</v>
      </c>
      <c r="AG51" s="52"/>
      <c r="AH51" s="52"/>
      <c r="AI51" s="52"/>
      <c r="AJ51" s="52"/>
      <c r="AK51" s="148"/>
      <c r="AL51" s="148"/>
      <c r="AM51" s="128" t="s">
        <v>49</v>
      </c>
      <c r="AN51" s="106">
        <f t="shared" si="8"/>
        <v>46397</v>
      </c>
      <c r="AO51" s="153"/>
      <c r="AP51" s="57"/>
      <c r="AQ51" s="197"/>
      <c r="AR51" s="197" t="s">
        <v>99</v>
      </c>
      <c r="AS51" s="197"/>
      <c r="AT51" s="197"/>
      <c r="AU51" s="80"/>
      <c r="AV51" s="126"/>
      <c r="AW51" s="127" t="s">
        <v>100</v>
      </c>
      <c r="AX51" s="127"/>
      <c r="AY51" s="128" t="s">
        <v>49</v>
      </c>
      <c r="AZ51" s="106">
        <f t="shared" si="9"/>
        <v>46397</v>
      </c>
    </row>
    <row r="52" spans="1:52" ht="15.75" customHeight="1" x14ac:dyDescent="0.2">
      <c r="A52" s="105" t="s">
        <v>48</v>
      </c>
      <c r="B52" s="106">
        <f t="shared" ref="B52:B107" si="10">B50+7</f>
        <v>46403</v>
      </c>
      <c r="C52" s="146"/>
      <c r="D52" s="146" t="s">
        <v>101</v>
      </c>
      <c r="E52" s="146"/>
      <c r="F52" s="44"/>
      <c r="G52" s="44"/>
      <c r="H52" s="44" t="s">
        <v>89</v>
      </c>
      <c r="I52" s="108" t="s">
        <v>87</v>
      </c>
      <c r="J52" s="108"/>
      <c r="K52" s="108"/>
      <c r="L52" s="105" t="s">
        <v>48</v>
      </c>
      <c r="M52" s="106">
        <f t="shared" ref="M52:M107" si="11">M50+7</f>
        <v>46403</v>
      </c>
      <c r="N52" s="165"/>
      <c r="O52" s="131"/>
      <c r="P52" s="44">
        <v>12</v>
      </c>
      <c r="Q52" s="112"/>
      <c r="R52" s="44"/>
      <c r="S52" s="44">
        <v>13</v>
      </c>
      <c r="T52" s="48">
        <v>5</v>
      </c>
      <c r="U52" s="105" t="s">
        <v>48</v>
      </c>
      <c r="V52" s="106">
        <f t="shared" ref="V52:V107" si="12">V50+7</f>
        <v>46403</v>
      </c>
      <c r="W52" s="196"/>
      <c r="X52" s="53">
        <v>6</v>
      </c>
      <c r="Y52" s="53"/>
      <c r="Z52" s="52"/>
      <c r="AA52" s="53">
        <v>10</v>
      </c>
      <c r="AB52" s="52">
        <v>6</v>
      </c>
      <c r="AC52" s="52">
        <v>6</v>
      </c>
      <c r="AD52" s="52">
        <v>6</v>
      </c>
      <c r="AE52" s="52">
        <v>6</v>
      </c>
      <c r="AF52" s="53"/>
      <c r="AG52" s="52"/>
      <c r="AH52" s="52"/>
      <c r="AI52" s="52"/>
      <c r="AJ52" s="52"/>
      <c r="AK52" s="148">
        <v>5</v>
      </c>
      <c r="AL52" s="148">
        <v>5</v>
      </c>
      <c r="AM52" s="105" t="s">
        <v>48</v>
      </c>
      <c r="AN52" s="106">
        <f t="shared" ref="AN52:AN107" si="13">AN50+7</f>
        <v>46403</v>
      </c>
      <c r="AO52" s="153"/>
      <c r="AP52" s="57"/>
      <c r="AQ52" s="197"/>
      <c r="AR52" s="197"/>
      <c r="AS52" s="197" t="s">
        <v>102</v>
      </c>
      <c r="AT52" s="197"/>
      <c r="AU52" s="80"/>
      <c r="AV52" s="126"/>
      <c r="AW52" s="127"/>
      <c r="AX52" s="127"/>
      <c r="AY52" s="105" t="s">
        <v>48</v>
      </c>
      <c r="AZ52" s="106">
        <f t="shared" ref="AZ52:AZ107" si="14">AZ50+7</f>
        <v>46403</v>
      </c>
    </row>
    <row r="53" spans="1:52" ht="15.75" customHeight="1" x14ac:dyDescent="0.2">
      <c r="A53" s="128" t="s">
        <v>49</v>
      </c>
      <c r="B53" s="106">
        <f t="shared" si="10"/>
        <v>46404</v>
      </c>
      <c r="C53" s="146"/>
      <c r="D53" s="146"/>
      <c r="E53" s="107" t="s">
        <v>98</v>
      </c>
      <c r="F53" s="44"/>
      <c r="G53" s="44" t="s">
        <v>98</v>
      </c>
      <c r="H53" s="44"/>
      <c r="I53" s="108"/>
      <c r="J53" s="108" t="s">
        <v>87</v>
      </c>
      <c r="K53" s="108"/>
      <c r="L53" s="128" t="s">
        <v>49</v>
      </c>
      <c r="M53" s="106">
        <f t="shared" si="11"/>
        <v>46404</v>
      </c>
      <c r="N53" s="165"/>
      <c r="O53" s="131"/>
      <c r="P53" s="44"/>
      <c r="Q53" s="112"/>
      <c r="R53" s="44">
        <v>10</v>
      </c>
      <c r="S53" s="112"/>
      <c r="T53" s="48"/>
      <c r="U53" s="128" t="s">
        <v>49</v>
      </c>
      <c r="V53" s="106">
        <f t="shared" si="12"/>
        <v>46404</v>
      </c>
      <c r="W53" s="196"/>
      <c r="X53" s="53"/>
      <c r="Y53" s="53"/>
      <c r="Z53" s="52">
        <v>8</v>
      </c>
      <c r="AA53" s="53"/>
      <c r="AB53" s="52"/>
      <c r="AC53" s="52"/>
      <c r="AD53" s="52"/>
      <c r="AE53" s="52"/>
      <c r="AF53" s="53">
        <v>8</v>
      </c>
      <c r="AG53" s="52">
        <v>5</v>
      </c>
      <c r="AH53" s="52">
        <v>5</v>
      </c>
      <c r="AI53" s="52">
        <v>5</v>
      </c>
      <c r="AJ53" s="52">
        <v>7</v>
      </c>
      <c r="AK53" s="148"/>
      <c r="AL53" s="148"/>
      <c r="AM53" s="128" t="s">
        <v>49</v>
      </c>
      <c r="AN53" s="106">
        <f t="shared" si="13"/>
        <v>46404</v>
      </c>
      <c r="AO53" s="153"/>
      <c r="AP53" s="57"/>
      <c r="AQ53" s="197"/>
      <c r="AR53" s="197" t="s">
        <v>103</v>
      </c>
      <c r="AS53" s="197"/>
      <c r="AT53" s="197"/>
      <c r="AU53" s="80"/>
      <c r="AV53" s="126"/>
      <c r="AW53" s="127"/>
      <c r="AX53" s="127"/>
      <c r="AY53" s="128" t="s">
        <v>49</v>
      </c>
      <c r="AZ53" s="106">
        <f t="shared" si="14"/>
        <v>46404</v>
      </c>
    </row>
    <row r="54" spans="1:52" ht="27" customHeight="1" x14ac:dyDescent="0.2">
      <c r="A54" s="105" t="s">
        <v>48</v>
      </c>
      <c r="B54" s="106">
        <f t="shared" si="10"/>
        <v>46410</v>
      </c>
      <c r="C54" s="146" t="s">
        <v>101</v>
      </c>
      <c r="D54" s="146"/>
      <c r="E54" s="146"/>
      <c r="F54" s="44" t="s">
        <v>98</v>
      </c>
      <c r="G54" s="44"/>
      <c r="H54" s="44" t="s">
        <v>90</v>
      </c>
      <c r="I54" s="108"/>
      <c r="J54" s="108"/>
      <c r="K54" s="108" t="s">
        <v>89</v>
      </c>
      <c r="L54" s="105" t="s">
        <v>48</v>
      </c>
      <c r="M54" s="106">
        <f t="shared" si="11"/>
        <v>46410</v>
      </c>
      <c r="N54" s="165"/>
      <c r="O54" s="131"/>
      <c r="P54" s="44">
        <v>13</v>
      </c>
      <c r="Q54" s="44">
        <v>7</v>
      </c>
      <c r="R54" s="44"/>
      <c r="S54" s="44">
        <v>14</v>
      </c>
      <c r="T54" s="48">
        <v>6</v>
      </c>
      <c r="U54" s="105" t="s">
        <v>48</v>
      </c>
      <c r="V54" s="106">
        <f t="shared" si="12"/>
        <v>46410</v>
      </c>
      <c r="W54" s="196"/>
      <c r="X54" s="53">
        <v>7</v>
      </c>
      <c r="Y54" s="53"/>
      <c r="Z54" s="52"/>
      <c r="AA54" s="53">
        <v>11</v>
      </c>
      <c r="AB54" s="52"/>
      <c r="AC54" s="52"/>
      <c r="AD54" s="52">
        <v>7</v>
      </c>
      <c r="AE54" s="52">
        <v>7</v>
      </c>
      <c r="AF54" s="53"/>
      <c r="AG54" s="52"/>
      <c r="AH54" s="52"/>
      <c r="AI54" s="52"/>
      <c r="AJ54" s="52"/>
      <c r="AK54" s="148">
        <v>6</v>
      </c>
      <c r="AL54" s="148"/>
      <c r="AM54" s="105" t="s">
        <v>48</v>
      </c>
      <c r="AN54" s="106">
        <f t="shared" si="13"/>
        <v>46410</v>
      </c>
      <c r="AO54" s="57"/>
      <c r="AP54" s="57"/>
      <c r="AQ54" s="197"/>
      <c r="AR54" s="197"/>
      <c r="AS54" s="197" t="s">
        <v>104</v>
      </c>
      <c r="AT54" s="197"/>
      <c r="AU54" s="80"/>
      <c r="AV54" s="126"/>
      <c r="AW54" s="127" t="s">
        <v>105</v>
      </c>
      <c r="AX54" s="127"/>
      <c r="AY54" s="105" t="s">
        <v>48</v>
      </c>
      <c r="AZ54" s="106">
        <f t="shared" si="14"/>
        <v>46410</v>
      </c>
    </row>
    <row r="55" spans="1:52" ht="29" customHeight="1" x14ac:dyDescent="0.2">
      <c r="A55" s="128" t="s">
        <v>49</v>
      </c>
      <c r="B55" s="106">
        <f t="shared" si="10"/>
        <v>46411</v>
      </c>
      <c r="C55" s="146" t="s">
        <v>101</v>
      </c>
      <c r="D55" s="146"/>
      <c r="E55" s="107" t="s">
        <v>101</v>
      </c>
      <c r="F55" s="44" t="s">
        <v>98</v>
      </c>
      <c r="G55" s="44"/>
      <c r="H55" s="44"/>
      <c r="I55" s="108"/>
      <c r="J55" s="108"/>
      <c r="K55" s="108"/>
      <c r="L55" s="128" t="s">
        <v>49</v>
      </c>
      <c r="M55" s="106">
        <f t="shared" si="11"/>
        <v>46411</v>
      </c>
      <c r="N55" s="165"/>
      <c r="O55" s="131"/>
      <c r="P55" s="44"/>
      <c r="Q55" s="112"/>
      <c r="R55" s="44">
        <v>11</v>
      </c>
      <c r="S55" s="112"/>
      <c r="T55" s="48"/>
      <c r="U55" s="128" t="s">
        <v>49</v>
      </c>
      <c r="V55" s="106">
        <f t="shared" si="12"/>
        <v>46411</v>
      </c>
      <c r="W55" s="196" t="s">
        <v>106</v>
      </c>
      <c r="X55" s="53"/>
      <c r="Y55" s="53">
        <v>6</v>
      </c>
      <c r="Z55" s="52">
        <v>9</v>
      </c>
      <c r="AA55" s="53"/>
      <c r="AB55" s="52"/>
      <c r="AC55" s="52"/>
      <c r="AD55" s="52"/>
      <c r="AE55" s="52"/>
      <c r="AF55" s="53">
        <v>9</v>
      </c>
      <c r="AG55" s="52"/>
      <c r="AH55" s="52">
        <v>6</v>
      </c>
      <c r="AI55" s="52">
        <v>6</v>
      </c>
      <c r="AJ55" s="52">
        <v>8</v>
      </c>
      <c r="AK55" s="148"/>
      <c r="AL55" s="148"/>
      <c r="AM55" s="128" t="s">
        <v>49</v>
      </c>
      <c r="AN55" s="106">
        <f t="shared" si="13"/>
        <v>46411</v>
      </c>
      <c r="AO55" s="153"/>
      <c r="AP55" s="57"/>
      <c r="AQ55" s="197"/>
      <c r="AR55" s="197" t="s">
        <v>107</v>
      </c>
      <c r="AS55" s="197"/>
      <c r="AT55" s="197" t="s">
        <v>106</v>
      </c>
      <c r="AU55" s="80"/>
      <c r="AV55" s="126"/>
      <c r="AW55" s="127" t="s">
        <v>105</v>
      </c>
      <c r="AX55" s="127"/>
      <c r="AY55" s="128" t="s">
        <v>49</v>
      </c>
      <c r="AZ55" s="106">
        <f t="shared" si="14"/>
        <v>46411</v>
      </c>
    </row>
    <row r="56" spans="1:52" ht="15.75" customHeight="1" x14ac:dyDescent="0.2">
      <c r="A56" s="154" t="s">
        <v>48</v>
      </c>
      <c r="B56" s="84">
        <f t="shared" si="10"/>
        <v>46417</v>
      </c>
      <c r="C56" s="180"/>
      <c r="D56" s="180" t="s">
        <v>108</v>
      </c>
      <c r="E56" s="180"/>
      <c r="F56" s="85" t="s">
        <v>101</v>
      </c>
      <c r="G56" s="85" t="s">
        <v>101</v>
      </c>
      <c r="H56" s="88" t="s">
        <v>74</v>
      </c>
      <c r="I56" s="85" t="s">
        <v>89</v>
      </c>
      <c r="J56" s="85"/>
      <c r="K56" s="85"/>
      <c r="L56" s="154" t="s">
        <v>48</v>
      </c>
      <c r="M56" s="84">
        <f t="shared" si="11"/>
        <v>46417</v>
      </c>
      <c r="N56" s="102"/>
      <c r="O56" s="87"/>
      <c r="P56" s="85">
        <v>14</v>
      </c>
      <c r="Q56" s="88"/>
      <c r="R56" s="85"/>
      <c r="S56" s="85">
        <v>15</v>
      </c>
      <c r="T56" s="91"/>
      <c r="U56" s="154" t="s">
        <v>48</v>
      </c>
      <c r="V56" s="84">
        <f t="shared" si="12"/>
        <v>46417</v>
      </c>
      <c r="W56" s="18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154" t="s">
        <v>48</v>
      </c>
      <c r="AN56" s="84">
        <f t="shared" si="13"/>
        <v>46417</v>
      </c>
      <c r="AO56" s="155"/>
      <c r="AP56" s="155"/>
      <c r="AQ56" s="182"/>
      <c r="AR56" s="182"/>
      <c r="AS56" s="182"/>
      <c r="AT56" s="182"/>
      <c r="AU56" s="88"/>
      <c r="AV56" s="87"/>
      <c r="AW56" s="164"/>
      <c r="AX56" s="257" t="s">
        <v>109</v>
      </c>
      <c r="AY56" s="154" t="s">
        <v>48</v>
      </c>
      <c r="AZ56" s="84">
        <f t="shared" si="14"/>
        <v>46417</v>
      </c>
    </row>
    <row r="57" spans="1:52" ht="15.75" customHeight="1" x14ac:dyDescent="0.2">
      <c r="A57" s="154" t="s">
        <v>49</v>
      </c>
      <c r="B57" s="84">
        <f t="shared" si="10"/>
        <v>46418</v>
      </c>
      <c r="C57" s="180"/>
      <c r="D57" s="180"/>
      <c r="E57" s="85" t="s">
        <v>108</v>
      </c>
      <c r="F57" s="85"/>
      <c r="G57" s="85" t="s">
        <v>101</v>
      </c>
      <c r="H57" s="85"/>
      <c r="I57" s="85"/>
      <c r="J57" s="85" t="s">
        <v>89</v>
      </c>
      <c r="K57" s="85"/>
      <c r="L57" s="154" t="s">
        <v>49</v>
      </c>
      <c r="M57" s="84">
        <f t="shared" si="11"/>
        <v>46418</v>
      </c>
      <c r="N57" s="102"/>
      <c r="O57" s="87"/>
      <c r="P57" s="85"/>
      <c r="Q57" s="88"/>
      <c r="R57" s="85"/>
      <c r="S57" s="88"/>
      <c r="T57" s="91"/>
      <c r="U57" s="154" t="s">
        <v>49</v>
      </c>
      <c r="V57" s="84">
        <f t="shared" si="12"/>
        <v>46418</v>
      </c>
      <c r="W57" s="18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154" t="s">
        <v>49</v>
      </c>
      <c r="AN57" s="84">
        <f t="shared" si="13"/>
        <v>46418</v>
      </c>
      <c r="AO57" s="88"/>
      <c r="AP57" s="155"/>
      <c r="AQ57" s="182"/>
      <c r="AR57" s="182"/>
      <c r="AS57" s="182"/>
      <c r="AT57" s="182"/>
      <c r="AU57" s="88"/>
      <c r="AV57" s="87"/>
      <c r="AW57" s="97"/>
      <c r="AX57" s="256"/>
      <c r="AY57" s="154" t="s">
        <v>49</v>
      </c>
      <c r="AZ57" s="84">
        <f t="shared" si="14"/>
        <v>46418</v>
      </c>
    </row>
    <row r="58" spans="1:52" ht="26" customHeight="1" x14ac:dyDescent="0.2">
      <c r="A58" s="154" t="s">
        <v>48</v>
      </c>
      <c r="B58" s="84">
        <f t="shared" si="10"/>
        <v>46424</v>
      </c>
      <c r="C58" s="180"/>
      <c r="D58" s="199" t="s">
        <v>74</v>
      </c>
      <c r="E58" s="180"/>
      <c r="F58" s="88" t="s">
        <v>74</v>
      </c>
      <c r="G58" s="85"/>
      <c r="H58" s="85"/>
      <c r="I58" s="85"/>
      <c r="J58" s="85"/>
      <c r="K58" s="85"/>
      <c r="L58" s="154" t="s">
        <v>48</v>
      </c>
      <c r="M58" s="84">
        <f t="shared" si="11"/>
        <v>46424</v>
      </c>
      <c r="N58" s="102"/>
      <c r="O58" s="87"/>
      <c r="P58" s="85"/>
      <c r="Q58" s="88"/>
      <c r="R58" s="85"/>
      <c r="S58" s="85"/>
      <c r="T58" s="91"/>
      <c r="U58" s="154" t="s">
        <v>48</v>
      </c>
      <c r="V58" s="84">
        <f t="shared" si="12"/>
        <v>46424</v>
      </c>
      <c r="W58" s="18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154" t="s">
        <v>48</v>
      </c>
      <c r="AN58" s="84">
        <f t="shared" si="13"/>
        <v>46424</v>
      </c>
      <c r="AO58" s="88"/>
      <c r="AP58" s="155"/>
      <c r="AQ58" s="182"/>
      <c r="AR58" s="182"/>
      <c r="AS58" s="182"/>
      <c r="AT58" s="182"/>
      <c r="AU58" s="88"/>
      <c r="AV58" s="87"/>
      <c r="AW58" s="97" t="s">
        <v>110</v>
      </c>
      <c r="AX58" s="256"/>
      <c r="AY58" s="154" t="s">
        <v>48</v>
      </c>
      <c r="AZ58" s="84">
        <f t="shared" si="14"/>
        <v>46424</v>
      </c>
    </row>
    <row r="59" spans="1:52" ht="33" customHeight="1" x14ac:dyDescent="0.2">
      <c r="A59" s="154" t="s">
        <v>49</v>
      </c>
      <c r="B59" s="84">
        <f t="shared" si="10"/>
        <v>46425</v>
      </c>
      <c r="C59" s="180"/>
      <c r="D59" s="180"/>
      <c r="E59" s="199" t="s">
        <v>74</v>
      </c>
      <c r="F59" s="85"/>
      <c r="G59" s="88" t="s">
        <v>74</v>
      </c>
      <c r="H59" s="88"/>
      <c r="I59" s="85"/>
      <c r="J59" s="88" t="s">
        <v>74</v>
      </c>
      <c r="K59" s="85"/>
      <c r="L59" s="154" t="s">
        <v>49</v>
      </c>
      <c r="M59" s="84">
        <f t="shared" si="11"/>
        <v>46425</v>
      </c>
      <c r="N59" s="102"/>
      <c r="O59" s="87"/>
      <c r="P59" s="85"/>
      <c r="Q59" s="88"/>
      <c r="R59" s="85"/>
      <c r="S59" s="88"/>
      <c r="T59" s="91"/>
      <c r="U59" s="154" t="s">
        <v>49</v>
      </c>
      <c r="V59" s="84">
        <f t="shared" si="12"/>
        <v>46425</v>
      </c>
      <c r="W59" s="18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154" t="s">
        <v>49</v>
      </c>
      <c r="AN59" s="84">
        <f t="shared" si="13"/>
        <v>46425</v>
      </c>
      <c r="AO59" s="88"/>
      <c r="AP59" s="155"/>
      <c r="AQ59" s="182"/>
      <c r="AR59" s="182"/>
      <c r="AS59" s="182"/>
      <c r="AT59" s="182"/>
      <c r="AU59" s="88"/>
      <c r="AV59" s="87"/>
      <c r="AW59" s="97" t="s">
        <v>110</v>
      </c>
      <c r="AX59" s="256"/>
      <c r="AY59" s="154" t="s">
        <v>49</v>
      </c>
      <c r="AZ59" s="84">
        <f t="shared" si="14"/>
        <v>46425</v>
      </c>
    </row>
    <row r="60" spans="1:52" ht="15.75" customHeight="1" x14ac:dyDescent="0.2">
      <c r="A60" s="105" t="s">
        <v>48</v>
      </c>
      <c r="B60" s="106">
        <f t="shared" si="10"/>
        <v>46431</v>
      </c>
      <c r="C60" s="146"/>
      <c r="D60" s="146"/>
      <c r="E60" s="146"/>
      <c r="F60" s="44"/>
      <c r="G60" s="44"/>
      <c r="H60" s="44"/>
      <c r="I60" s="108" t="s">
        <v>90</v>
      </c>
      <c r="J60" s="108"/>
      <c r="K60" s="108" t="s">
        <v>90</v>
      </c>
      <c r="L60" s="105" t="s">
        <v>48</v>
      </c>
      <c r="M60" s="106">
        <f t="shared" si="11"/>
        <v>46431</v>
      </c>
      <c r="N60" s="165"/>
      <c r="O60" s="131"/>
      <c r="P60" s="44">
        <v>14</v>
      </c>
      <c r="Q60" s="112"/>
      <c r="R60" s="44"/>
      <c r="S60" s="44" t="s">
        <v>69</v>
      </c>
      <c r="T60" s="48"/>
      <c r="U60" s="105" t="s">
        <v>48</v>
      </c>
      <c r="V60" s="106">
        <f t="shared" si="12"/>
        <v>46431</v>
      </c>
      <c r="W60" s="196"/>
      <c r="X60" s="53">
        <v>8</v>
      </c>
      <c r="Y60" s="53"/>
      <c r="Z60" s="52"/>
      <c r="AA60" s="53">
        <v>12</v>
      </c>
      <c r="AB60" s="52">
        <v>7</v>
      </c>
      <c r="AC60" s="52">
        <v>7</v>
      </c>
      <c r="AD60" s="52">
        <v>8</v>
      </c>
      <c r="AE60" s="52">
        <v>8</v>
      </c>
      <c r="AF60" s="53"/>
      <c r="AG60" s="52"/>
      <c r="AH60" s="52"/>
      <c r="AI60" s="52"/>
      <c r="AJ60" s="52"/>
      <c r="AK60" s="148"/>
      <c r="AL60" s="148">
        <v>6</v>
      </c>
      <c r="AM60" s="105" t="s">
        <v>48</v>
      </c>
      <c r="AN60" s="106">
        <f t="shared" si="13"/>
        <v>46431</v>
      </c>
      <c r="AO60" s="153"/>
      <c r="AP60" s="57"/>
      <c r="AQ60" s="197"/>
      <c r="AR60" s="197"/>
      <c r="AS60" s="197" t="s">
        <v>111</v>
      </c>
      <c r="AT60" s="197"/>
      <c r="AU60" s="80"/>
      <c r="AV60" s="126"/>
      <c r="AW60" s="127"/>
      <c r="AX60" s="127"/>
      <c r="AY60" s="105" t="s">
        <v>48</v>
      </c>
      <c r="AZ60" s="106">
        <f t="shared" si="14"/>
        <v>46431</v>
      </c>
    </row>
    <row r="61" spans="1:52" ht="15.75" customHeight="1" x14ac:dyDescent="0.2">
      <c r="A61" s="128" t="s">
        <v>49</v>
      </c>
      <c r="B61" s="106">
        <f t="shared" si="10"/>
        <v>46432</v>
      </c>
      <c r="C61" s="146"/>
      <c r="D61" s="146"/>
      <c r="E61" s="146"/>
      <c r="F61" s="44"/>
      <c r="G61" s="44"/>
      <c r="H61" s="44"/>
      <c r="I61" s="108"/>
      <c r="J61" s="108"/>
      <c r="K61" s="108"/>
      <c r="L61" s="128" t="s">
        <v>49</v>
      </c>
      <c r="M61" s="106">
        <f t="shared" si="11"/>
        <v>46432</v>
      </c>
      <c r="N61" s="165"/>
      <c r="O61" s="131"/>
      <c r="P61" s="44"/>
      <c r="Q61" s="112"/>
      <c r="R61" s="44">
        <v>12</v>
      </c>
      <c r="S61" s="112"/>
      <c r="T61" s="48"/>
      <c r="U61" s="128" t="s">
        <v>49</v>
      </c>
      <c r="V61" s="106">
        <f t="shared" si="12"/>
        <v>46432</v>
      </c>
      <c r="W61" s="196"/>
      <c r="X61" s="53"/>
      <c r="Y61" s="53">
        <v>7</v>
      </c>
      <c r="Z61" s="52">
        <v>10</v>
      </c>
      <c r="AA61" s="53"/>
      <c r="AB61" s="52"/>
      <c r="AC61" s="52"/>
      <c r="AD61" s="52"/>
      <c r="AE61" s="52"/>
      <c r="AF61" s="53">
        <v>10</v>
      </c>
      <c r="AG61" s="52">
        <v>6</v>
      </c>
      <c r="AH61" s="52">
        <v>7</v>
      </c>
      <c r="AI61" s="52">
        <v>7</v>
      </c>
      <c r="AJ61" s="52">
        <v>9</v>
      </c>
      <c r="AK61" s="148"/>
      <c r="AL61" s="148"/>
      <c r="AM61" s="128" t="s">
        <v>49</v>
      </c>
      <c r="AN61" s="106">
        <f t="shared" si="13"/>
        <v>46432</v>
      </c>
      <c r="AO61" s="153"/>
      <c r="AP61" s="57"/>
      <c r="AQ61" s="197"/>
      <c r="AR61" s="197" t="s">
        <v>112</v>
      </c>
      <c r="AS61" s="197"/>
      <c r="AT61" s="197"/>
      <c r="AU61" s="80"/>
      <c r="AV61" s="126"/>
      <c r="AW61" s="127"/>
      <c r="AX61" s="127"/>
      <c r="AY61" s="128" t="s">
        <v>49</v>
      </c>
      <c r="AZ61" s="106">
        <f t="shared" si="14"/>
        <v>46432</v>
      </c>
    </row>
    <row r="62" spans="1:52" ht="15.75" customHeight="1" x14ac:dyDescent="0.2">
      <c r="A62" s="105" t="s">
        <v>48</v>
      </c>
      <c r="B62" s="106">
        <f t="shared" si="10"/>
        <v>46438</v>
      </c>
      <c r="C62" s="146" t="s">
        <v>108</v>
      </c>
      <c r="D62" s="146" t="s">
        <v>113</v>
      </c>
      <c r="E62" s="146"/>
      <c r="F62" s="44" t="s">
        <v>108</v>
      </c>
      <c r="G62" s="44"/>
      <c r="H62" s="44" t="s">
        <v>90</v>
      </c>
      <c r="I62" s="178" t="s">
        <v>74</v>
      </c>
      <c r="J62" s="108"/>
      <c r="K62" s="108"/>
      <c r="L62" s="105" t="s">
        <v>48</v>
      </c>
      <c r="M62" s="106">
        <f t="shared" si="11"/>
        <v>46438</v>
      </c>
      <c r="N62" s="165"/>
      <c r="O62" s="131"/>
      <c r="P62" s="44" t="s">
        <v>114</v>
      </c>
      <c r="Q62" s="44">
        <v>8</v>
      </c>
      <c r="R62" s="44"/>
      <c r="S62" s="44">
        <v>16</v>
      </c>
      <c r="T62" s="48">
        <v>7</v>
      </c>
      <c r="U62" s="105" t="s">
        <v>48</v>
      </c>
      <c r="V62" s="106">
        <f t="shared" si="12"/>
        <v>46438</v>
      </c>
      <c r="W62" s="196"/>
      <c r="X62" s="53"/>
      <c r="Y62" s="53"/>
      <c r="Z62" s="52"/>
      <c r="AA62" s="53">
        <v>13</v>
      </c>
      <c r="AB62" s="52">
        <v>8</v>
      </c>
      <c r="AC62" s="52">
        <v>8</v>
      </c>
      <c r="AD62" s="52">
        <v>9</v>
      </c>
      <c r="AE62" s="52">
        <v>9</v>
      </c>
      <c r="AF62" s="53"/>
      <c r="AG62" s="52"/>
      <c r="AH62" s="52"/>
      <c r="AI62" s="52"/>
      <c r="AJ62" s="52"/>
      <c r="AK62" s="148"/>
      <c r="AL62" s="148"/>
      <c r="AM62" s="105" t="s">
        <v>48</v>
      </c>
      <c r="AN62" s="106">
        <f t="shared" si="13"/>
        <v>46438</v>
      </c>
      <c r="AO62" s="153"/>
      <c r="AP62" s="57"/>
      <c r="AQ62" s="197"/>
      <c r="AR62" s="197"/>
      <c r="AS62" s="197"/>
      <c r="AT62" s="197"/>
      <c r="AU62" s="80"/>
      <c r="AV62" s="126"/>
      <c r="AW62" s="127"/>
      <c r="AX62" s="127"/>
      <c r="AY62" s="105" t="s">
        <v>48</v>
      </c>
      <c r="AZ62" s="106">
        <f t="shared" si="14"/>
        <v>46438</v>
      </c>
    </row>
    <row r="63" spans="1:52" ht="15.75" customHeight="1" x14ac:dyDescent="0.2">
      <c r="A63" s="128" t="s">
        <v>49</v>
      </c>
      <c r="B63" s="106">
        <f t="shared" si="10"/>
        <v>46439</v>
      </c>
      <c r="C63" s="146" t="s">
        <v>108</v>
      </c>
      <c r="D63" s="146"/>
      <c r="E63" s="107" t="s">
        <v>113</v>
      </c>
      <c r="F63" s="44"/>
      <c r="G63" s="44" t="s">
        <v>108</v>
      </c>
      <c r="H63" s="44"/>
      <c r="I63" s="178" t="s">
        <v>74</v>
      </c>
      <c r="J63" s="108" t="s">
        <v>90</v>
      </c>
      <c r="K63" s="108"/>
      <c r="L63" s="128" t="s">
        <v>49</v>
      </c>
      <c r="M63" s="106">
        <f t="shared" si="11"/>
        <v>46439</v>
      </c>
      <c r="N63" s="165"/>
      <c r="O63" s="131"/>
      <c r="P63" s="44"/>
      <c r="Q63" s="112"/>
      <c r="R63" s="44">
        <v>13</v>
      </c>
      <c r="S63" s="112"/>
      <c r="T63" s="48"/>
      <c r="U63" s="128" t="s">
        <v>49</v>
      </c>
      <c r="V63" s="106">
        <f t="shared" si="12"/>
        <v>46439</v>
      </c>
      <c r="W63" s="196"/>
      <c r="X63" s="53"/>
      <c r="Y63" s="53"/>
      <c r="Z63" s="52">
        <v>11</v>
      </c>
      <c r="AA63" s="53"/>
      <c r="AB63" s="52"/>
      <c r="AC63" s="52"/>
      <c r="AD63" s="52"/>
      <c r="AE63" s="52"/>
      <c r="AF63" s="53">
        <v>11</v>
      </c>
      <c r="AG63" s="52"/>
      <c r="AH63" s="52"/>
      <c r="AI63" s="52"/>
      <c r="AJ63" s="52"/>
      <c r="AK63" s="148">
        <v>7</v>
      </c>
      <c r="AL63" s="148"/>
      <c r="AM63" s="128" t="s">
        <v>49</v>
      </c>
      <c r="AN63" s="106">
        <f t="shared" si="13"/>
        <v>46439</v>
      </c>
      <c r="AO63" s="153"/>
      <c r="AP63" s="57"/>
      <c r="AQ63" s="197"/>
      <c r="AR63" s="197" t="s">
        <v>102</v>
      </c>
      <c r="AS63" s="197"/>
      <c r="AT63" s="197" t="s">
        <v>115</v>
      </c>
      <c r="AU63" s="80"/>
      <c r="AV63" s="126"/>
      <c r="AW63" s="127"/>
      <c r="AX63" s="127"/>
      <c r="AY63" s="128" t="s">
        <v>49</v>
      </c>
      <c r="AZ63" s="106">
        <f t="shared" si="14"/>
        <v>46439</v>
      </c>
    </row>
    <row r="64" spans="1:52" ht="15.75" customHeight="1" x14ac:dyDescent="0.2">
      <c r="A64" s="105" t="s">
        <v>48</v>
      </c>
      <c r="B64" s="106">
        <f t="shared" si="10"/>
        <v>46445</v>
      </c>
      <c r="C64" s="198" t="s">
        <v>74</v>
      </c>
      <c r="D64" s="146"/>
      <c r="E64" s="146"/>
      <c r="F64" s="44"/>
      <c r="G64" s="44"/>
      <c r="H64" s="44"/>
      <c r="I64" s="108" t="s">
        <v>98</v>
      </c>
      <c r="J64" s="108"/>
      <c r="K64" s="108" t="s">
        <v>98</v>
      </c>
      <c r="L64" s="105" t="s">
        <v>48</v>
      </c>
      <c r="M64" s="106">
        <f t="shared" si="11"/>
        <v>46445</v>
      </c>
      <c r="N64" s="165"/>
      <c r="O64" s="131"/>
      <c r="P64" s="44" t="s">
        <v>116</v>
      </c>
      <c r="Q64" s="112"/>
      <c r="R64" s="44"/>
      <c r="S64" s="44">
        <v>17</v>
      </c>
      <c r="T64" s="48"/>
      <c r="U64" s="105" t="s">
        <v>48</v>
      </c>
      <c r="V64" s="106">
        <f t="shared" si="12"/>
        <v>46445</v>
      </c>
      <c r="W64" s="196"/>
      <c r="X64" s="53">
        <v>9</v>
      </c>
      <c r="Y64" s="53"/>
      <c r="Z64" s="52"/>
      <c r="AA64" s="53">
        <v>14</v>
      </c>
      <c r="AB64" s="52">
        <v>9</v>
      </c>
      <c r="AC64" s="52">
        <v>9</v>
      </c>
      <c r="AD64" s="52">
        <v>10</v>
      </c>
      <c r="AE64" s="52">
        <v>10</v>
      </c>
      <c r="AF64" s="53"/>
      <c r="AG64" s="52"/>
      <c r="AH64" s="52"/>
      <c r="AI64" s="52"/>
      <c r="AJ64" s="52"/>
      <c r="AK64" s="148"/>
      <c r="AL64" s="148">
        <v>7</v>
      </c>
      <c r="AM64" s="105" t="s">
        <v>48</v>
      </c>
      <c r="AN64" s="106">
        <f t="shared" si="13"/>
        <v>46445</v>
      </c>
      <c r="AO64" s="153"/>
      <c r="AP64" s="57"/>
      <c r="AQ64" s="197"/>
      <c r="AR64" s="197"/>
      <c r="AS64" s="197" t="s">
        <v>117</v>
      </c>
      <c r="AT64" s="197"/>
      <c r="AU64" s="80"/>
      <c r="AV64" s="126"/>
      <c r="AW64" s="127"/>
      <c r="AX64" s="127"/>
      <c r="AY64" s="105" t="s">
        <v>48</v>
      </c>
      <c r="AZ64" s="106">
        <f t="shared" si="14"/>
        <v>46445</v>
      </c>
    </row>
    <row r="65" spans="1:52" ht="15.75" customHeight="1" x14ac:dyDescent="0.2">
      <c r="A65" s="128" t="s">
        <v>49</v>
      </c>
      <c r="B65" s="106">
        <f t="shared" si="10"/>
        <v>46446</v>
      </c>
      <c r="C65" s="198" t="s">
        <v>74</v>
      </c>
      <c r="D65" s="146"/>
      <c r="E65" s="146"/>
      <c r="F65" s="44"/>
      <c r="G65" s="44" t="s">
        <v>113</v>
      </c>
      <c r="H65" s="44"/>
      <c r="I65" s="108"/>
      <c r="J65" s="108"/>
      <c r="K65" s="108"/>
      <c r="L65" s="128" t="s">
        <v>49</v>
      </c>
      <c r="M65" s="106">
        <f t="shared" si="11"/>
        <v>46446</v>
      </c>
      <c r="N65" s="165"/>
      <c r="O65" s="131"/>
      <c r="P65" s="44"/>
      <c r="Q65" s="112"/>
      <c r="R65" s="44">
        <v>14</v>
      </c>
      <c r="S65" s="112"/>
      <c r="T65" s="48"/>
      <c r="U65" s="128" t="s">
        <v>49</v>
      </c>
      <c r="V65" s="106">
        <f t="shared" si="12"/>
        <v>46446</v>
      </c>
      <c r="W65" s="196" t="s">
        <v>115</v>
      </c>
      <c r="X65" s="53"/>
      <c r="Y65" s="53">
        <v>8</v>
      </c>
      <c r="Z65" s="52">
        <v>12</v>
      </c>
      <c r="AA65" s="53"/>
      <c r="AB65" s="52"/>
      <c r="AC65" s="52"/>
      <c r="AD65" s="52"/>
      <c r="AE65" s="52"/>
      <c r="AF65" s="53">
        <v>12</v>
      </c>
      <c r="AG65" s="52">
        <v>7</v>
      </c>
      <c r="AH65" s="52">
        <v>8</v>
      </c>
      <c r="AI65" s="52">
        <v>8</v>
      </c>
      <c r="AJ65" s="52">
        <v>10</v>
      </c>
      <c r="AK65" s="148"/>
      <c r="AL65" s="148"/>
      <c r="AM65" s="128" t="s">
        <v>49</v>
      </c>
      <c r="AN65" s="106">
        <f t="shared" si="13"/>
        <v>46446</v>
      </c>
      <c r="AO65" s="153"/>
      <c r="AP65" s="57"/>
      <c r="AQ65" s="197"/>
      <c r="AR65" s="197" t="s">
        <v>104</v>
      </c>
      <c r="AS65" s="197"/>
      <c r="AT65" s="197"/>
      <c r="AU65" s="80"/>
      <c r="AV65" s="126"/>
      <c r="AW65" s="162"/>
      <c r="AX65" s="127"/>
      <c r="AY65" s="128" t="s">
        <v>49</v>
      </c>
      <c r="AZ65" s="106">
        <f t="shared" si="14"/>
        <v>46446</v>
      </c>
    </row>
    <row r="66" spans="1:52" ht="15.75" customHeight="1" x14ac:dyDescent="0.2">
      <c r="A66" s="105" t="s">
        <v>48</v>
      </c>
      <c r="B66" s="106">
        <f t="shared" si="10"/>
        <v>46452</v>
      </c>
      <c r="C66" s="146" t="s">
        <v>113</v>
      </c>
      <c r="D66" s="198" t="s">
        <v>74</v>
      </c>
      <c r="E66" s="146"/>
      <c r="F66" s="44" t="s">
        <v>113</v>
      </c>
      <c r="G66" s="44"/>
      <c r="H66" s="44" t="s">
        <v>98</v>
      </c>
      <c r="I66" s="161" t="s">
        <v>74</v>
      </c>
      <c r="J66" s="108"/>
      <c r="K66" s="108"/>
      <c r="L66" s="105" t="s">
        <v>48</v>
      </c>
      <c r="M66" s="106">
        <f t="shared" si="11"/>
        <v>46452</v>
      </c>
      <c r="N66" s="165"/>
      <c r="O66" s="131"/>
      <c r="P66" s="44" t="s">
        <v>118</v>
      </c>
      <c r="Q66" s="112"/>
      <c r="R66" s="44"/>
      <c r="S66" s="44">
        <v>18</v>
      </c>
      <c r="T66" s="48">
        <v>8</v>
      </c>
      <c r="U66" s="105" t="s">
        <v>48</v>
      </c>
      <c r="V66" s="106">
        <f t="shared" si="12"/>
        <v>46452</v>
      </c>
      <c r="W66" s="196"/>
      <c r="X66" s="53"/>
      <c r="Y66" s="53"/>
      <c r="Z66" s="52"/>
      <c r="AA66" s="53"/>
      <c r="AB66" s="52"/>
      <c r="AC66" s="52"/>
      <c r="AD66" s="52"/>
      <c r="AE66" s="52"/>
      <c r="AF66" s="53"/>
      <c r="AG66" s="52"/>
      <c r="AH66" s="52"/>
      <c r="AI66" s="52"/>
      <c r="AJ66" s="52"/>
      <c r="AK66" s="148"/>
      <c r="AL66" s="148"/>
      <c r="AM66" s="105" t="s">
        <v>48</v>
      </c>
      <c r="AN66" s="106">
        <f t="shared" si="13"/>
        <v>46452</v>
      </c>
      <c r="AO66" s="153"/>
      <c r="AP66" s="57"/>
      <c r="AQ66" s="197"/>
      <c r="AR66" s="197"/>
      <c r="AS66" s="197"/>
      <c r="AT66" s="197"/>
      <c r="AU66" s="80"/>
      <c r="AV66" s="126"/>
      <c r="AW66" s="162"/>
      <c r="AX66" s="127"/>
      <c r="AY66" s="105" t="s">
        <v>48</v>
      </c>
      <c r="AZ66" s="106">
        <f t="shared" si="14"/>
        <v>46452</v>
      </c>
    </row>
    <row r="67" spans="1:52" ht="15.75" customHeight="1" x14ac:dyDescent="0.2">
      <c r="A67" s="128" t="s">
        <v>49</v>
      </c>
      <c r="B67" s="106">
        <f t="shared" si="10"/>
        <v>46453</v>
      </c>
      <c r="C67" s="146" t="s">
        <v>113</v>
      </c>
      <c r="D67" s="146"/>
      <c r="E67" s="107" t="s">
        <v>119</v>
      </c>
      <c r="F67" s="44"/>
      <c r="G67" s="44"/>
      <c r="H67" s="44"/>
      <c r="I67" s="108"/>
      <c r="J67" s="108" t="s">
        <v>98</v>
      </c>
      <c r="K67" s="108"/>
      <c r="L67" s="128" t="s">
        <v>49</v>
      </c>
      <c r="M67" s="106">
        <f t="shared" si="11"/>
        <v>46453</v>
      </c>
      <c r="N67" s="165"/>
      <c r="O67" s="131"/>
      <c r="P67" s="44"/>
      <c r="Q67" s="112"/>
      <c r="R67" s="44" t="s">
        <v>120</v>
      </c>
      <c r="S67" s="112"/>
      <c r="T67" s="48"/>
      <c r="U67" s="128" t="s">
        <v>49</v>
      </c>
      <c r="V67" s="106">
        <f t="shared" si="12"/>
        <v>46453</v>
      </c>
      <c r="W67" s="196"/>
      <c r="X67" s="53"/>
      <c r="Y67" s="53"/>
      <c r="Z67" s="52"/>
      <c r="AA67" s="53"/>
      <c r="AB67" s="52"/>
      <c r="AC67" s="52"/>
      <c r="AD67" s="52"/>
      <c r="AE67" s="52"/>
      <c r="AF67" s="53"/>
      <c r="AG67" s="52"/>
      <c r="AH67" s="52"/>
      <c r="AI67" s="52"/>
      <c r="AJ67" s="52"/>
      <c r="AK67" s="148"/>
      <c r="AL67" s="148"/>
      <c r="AM67" s="128" t="s">
        <v>49</v>
      </c>
      <c r="AN67" s="106">
        <f t="shared" si="13"/>
        <v>46453</v>
      </c>
      <c r="AO67" s="153"/>
      <c r="AP67" s="57"/>
      <c r="AQ67" s="197" t="s">
        <v>121</v>
      </c>
      <c r="AR67" s="197"/>
      <c r="AS67" s="197"/>
      <c r="AT67" s="197"/>
      <c r="AU67" s="80"/>
      <c r="AV67" s="126"/>
      <c r="AW67" s="127"/>
      <c r="AX67" s="127"/>
      <c r="AY67" s="128" t="s">
        <v>49</v>
      </c>
      <c r="AZ67" s="106">
        <f t="shared" si="14"/>
        <v>46453</v>
      </c>
    </row>
    <row r="68" spans="1:52" ht="15.75" customHeight="1" x14ac:dyDescent="0.2">
      <c r="A68" s="105" t="s">
        <v>48</v>
      </c>
      <c r="B68" s="106">
        <f t="shared" si="10"/>
        <v>46459</v>
      </c>
      <c r="C68" s="146"/>
      <c r="D68" s="146"/>
      <c r="E68" s="146"/>
      <c r="F68" s="44" t="s">
        <v>119</v>
      </c>
      <c r="G68" s="44"/>
      <c r="H68" s="44"/>
      <c r="I68" s="108" t="s">
        <v>101</v>
      </c>
      <c r="J68" s="108"/>
      <c r="K68" s="108" t="s">
        <v>101</v>
      </c>
      <c r="L68" s="105" t="s">
        <v>48</v>
      </c>
      <c r="M68" s="106">
        <f t="shared" si="11"/>
        <v>46459</v>
      </c>
      <c r="N68" s="165"/>
      <c r="O68" s="200" t="s">
        <v>122</v>
      </c>
      <c r="P68" s="44" t="s">
        <v>123</v>
      </c>
      <c r="Q68" s="44">
        <v>9</v>
      </c>
      <c r="R68" s="44"/>
      <c r="S68" s="44" t="s">
        <v>69</v>
      </c>
      <c r="T68" s="48">
        <v>9</v>
      </c>
      <c r="U68" s="105" t="s">
        <v>48</v>
      </c>
      <c r="V68" s="106">
        <f t="shared" si="12"/>
        <v>46459</v>
      </c>
      <c r="W68" s="196"/>
      <c r="X68" s="53"/>
      <c r="Y68" s="53"/>
      <c r="Z68" s="52"/>
      <c r="AA68" s="53">
        <v>15</v>
      </c>
      <c r="AB68" s="52">
        <v>10</v>
      </c>
      <c r="AC68" s="52">
        <v>10</v>
      </c>
      <c r="AD68" s="52">
        <v>11</v>
      </c>
      <c r="AE68" s="52">
        <v>11</v>
      </c>
      <c r="AF68" s="53"/>
      <c r="AG68" s="52"/>
      <c r="AH68" s="52"/>
      <c r="AI68" s="52"/>
      <c r="AJ68" s="52"/>
      <c r="AK68" s="148"/>
      <c r="AL68" s="148"/>
      <c r="AM68" s="105" t="s">
        <v>48</v>
      </c>
      <c r="AN68" s="106">
        <f t="shared" si="13"/>
        <v>46459</v>
      </c>
      <c r="AO68" s="153"/>
      <c r="AP68" s="57"/>
      <c r="AQ68" s="197"/>
      <c r="AR68" s="197"/>
      <c r="AS68" s="197"/>
      <c r="AT68" s="197"/>
      <c r="AU68" s="80"/>
      <c r="AV68" s="126"/>
      <c r="AW68" s="127"/>
      <c r="AX68" s="127"/>
      <c r="AY68" s="105" t="s">
        <v>48</v>
      </c>
      <c r="AZ68" s="106">
        <f t="shared" si="14"/>
        <v>46459</v>
      </c>
    </row>
    <row r="69" spans="1:52" ht="15.75" customHeight="1" x14ac:dyDescent="0.2">
      <c r="A69" s="128" t="s">
        <v>49</v>
      </c>
      <c r="B69" s="106">
        <f t="shared" si="10"/>
        <v>46460</v>
      </c>
      <c r="C69" s="146"/>
      <c r="D69" s="146"/>
      <c r="E69" s="107" t="s">
        <v>124</v>
      </c>
      <c r="F69" s="44"/>
      <c r="G69" s="44" t="s">
        <v>119</v>
      </c>
      <c r="H69" s="44"/>
      <c r="I69" s="108"/>
      <c r="J69" s="108"/>
      <c r="K69" s="108"/>
      <c r="L69" s="128" t="s">
        <v>49</v>
      </c>
      <c r="M69" s="106">
        <f t="shared" si="11"/>
        <v>46460</v>
      </c>
      <c r="N69" s="165"/>
      <c r="O69" s="131"/>
      <c r="P69" s="44"/>
      <c r="Q69" s="112"/>
      <c r="R69" s="44" t="s">
        <v>125</v>
      </c>
      <c r="S69" s="112"/>
      <c r="T69" s="48"/>
      <c r="U69" s="128" t="s">
        <v>49</v>
      </c>
      <c r="V69" s="106">
        <f t="shared" si="12"/>
        <v>46460</v>
      </c>
      <c r="W69" s="196"/>
      <c r="X69" s="53"/>
      <c r="Y69" s="53">
        <v>9</v>
      </c>
      <c r="Z69" s="52">
        <v>13</v>
      </c>
      <c r="AA69" s="53"/>
      <c r="AB69" s="52"/>
      <c r="AC69" s="52"/>
      <c r="AD69" s="52"/>
      <c r="AE69" s="52"/>
      <c r="AF69" s="53">
        <v>13</v>
      </c>
      <c r="AG69" s="52">
        <v>8</v>
      </c>
      <c r="AH69" s="52">
        <v>9</v>
      </c>
      <c r="AI69" s="52">
        <v>9</v>
      </c>
      <c r="AJ69" s="52">
        <v>11</v>
      </c>
      <c r="AK69" s="148"/>
      <c r="AL69" s="148"/>
      <c r="AM69" s="128" t="s">
        <v>49</v>
      </c>
      <c r="AN69" s="106">
        <f t="shared" si="13"/>
        <v>46460</v>
      </c>
      <c r="AO69" s="153"/>
      <c r="AP69" s="57"/>
      <c r="AQ69" s="197"/>
      <c r="AR69" s="197" t="s">
        <v>111</v>
      </c>
      <c r="AS69" s="197"/>
      <c r="AT69" s="197" t="s">
        <v>126</v>
      </c>
      <c r="AU69" s="80"/>
      <c r="AV69" s="126"/>
      <c r="AW69" s="127"/>
      <c r="AX69" s="127"/>
      <c r="AY69" s="128" t="s">
        <v>49</v>
      </c>
      <c r="AZ69" s="106">
        <f t="shared" si="14"/>
        <v>46460</v>
      </c>
    </row>
    <row r="70" spans="1:52" ht="24" customHeight="1" x14ac:dyDescent="0.2">
      <c r="A70" s="154" t="s">
        <v>48</v>
      </c>
      <c r="B70" s="84">
        <f t="shared" si="10"/>
        <v>46466</v>
      </c>
      <c r="C70" s="180"/>
      <c r="D70" s="180" t="s">
        <v>119</v>
      </c>
      <c r="E70" s="180"/>
      <c r="F70" s="88" t="s">
        <v>74</v>
      </c>
      <c r="G70" s="85"/>
      <c r="H70" s="85" t="s">
        <v>101</v>
      </c>
      <c r="I70" s="85"/>
      <c r="J70" s="85"/>
      <c r="K70" s="85"/>
      <c r="L70" s="154" t="s">
        <v>48</v>
      </c>
      <c r="M70" s="84">
        <f t="shared" si="11"/>
        <v>46466</v>
      </c>
      <c r="N70" s="102"/>
      <c r="O70" s="87"/>
      <c r="P70" s="85"/>
      <c r="Q70" s="88"/>
      <c r="R70" s="85" t="s">
        <v>127</v>
      </c>
      <c r="S70" s="85" t="s">
        <v>128</v>
      </c>
      <c r="T70" s="91"/>
      <c r="U70" s="154" t="s">
        <v>48</v>
      </c>
      <c r="V70" s="84">
        <f t="shared" si="12"/>
        <v>46466</v>
      </c>
      <c r="W70" s="18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154" t="s">
        <v>48</v>
      </c>
      <c r="AN70" s="84">
        <f t="shared" si="13"/>
        <v>46466</v>
      </c>
      <c r="AO70" s="88"/>
      <c r="AP70" s="155"/>
      <c r="AQ70" s="182"/>
      <c r="AR70" s="182"/>
      <c r="AS70" s="182"/>
      <c r="AT70" s="182"/>
      <c r="AU70" s="88"/>
      <c r="AV70" s="87"/>
      <c r="AW70" s="97" t="s">
        <v>129</v>
      </c>
      <c r="AX70" s="255" t="s">
        <v>130</v>
      </c>
      <c r="AY70" s="154" t="s">
        <v>48</v>
      </c>
      <c r="AZ70" s="84">
        <f t="shared" si="14"/>
        <v>46466</v>
      </c>
    </row>
    <row r="71" spans="1:52" ht="15.75" customHeight="1" x14ac:dyDescent="0.2">
      <c r="A71" s="154" t="s">
        <v>49</v>
      </c>
      <c r="B71" s="84">
        <f t="shared" si="10"/>
        <v>46467</v>
      </c>
      <c r="C71" s="180"/>
      <c r="D71" s="180"/>
      <c r="E71" s="199" t="s">
        <v>74</v>
      </c>
      <c r="F71" s="85"/>
      <c r="G71" s="85"/>
      <c r="H71" s="85"/>
      <c r="I71" s="85"/>
      <c r="J71" s="85" t="s">
        <v>101</v>
      </c>
      <c r="K71" s="85"/>
      <c r="L71" s="154" t="s">
        <v>49</v>
      </c>
      <c r="M71" s="84">
        <f t="shared" si="11"/>
        <v>46467</v>
      </c>
      <c r="N71" s="102"/>
      <c r="O71" s="87"/>
      <c r="P71" s="85"/>
      <c r="Q71" s="88"/>
      <c r="R71" s="85"/>
      <c r="S71" s="88"/>
      <c r="T71" s="91"/>
      <c r="U71" s="154" t="s">
        <v>49</v>
      </c>
      <c r="V71" s="84">
        <f t="shared" si="12"/>
        <v>46467</v>
      </c>
      <c r="W71" s="18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154" t="s">
        <v>49</v>
      </c>
      <c r="AN71" s="84">
        <f t="shared" si="13"/>
        <v>46467</v>
      </c>
      <c r="AO71" s="88"/>
      <c r="AP71" s="155"/>
      <c r="AQ71" s="182"/>
      <c r="AR71" s="182"/>
      <c r="AS71" s="182"/>
      <c r="AT71" s="182"/>
      <c r="AU71" s="88"/>
      <c r="AV71" s="87"/>
      <c r="AW71" s="97" t="s">
        <v>129</v>
      </c>
      <c r="AX71" s="256"/>
      <c r="AY71" s="154" t="s">
        <v>49</v>
      </c>
      <c r="AZ71" s="84">
        <f t="shared" si="14"/>
        <v>46467</v>
      </c>
    </row>
    <row r="72" spans="1:52" ht="15.75" customHeight="1" x14ac:dyDescent="0.2">
      <c r="A72" s="154" t="s">
        <v>48</v>
      </c>
      <c r="B72" s="84">
        <f t="shared" si="10"/>
        <v>46473</v>
      </c>
      <c r="C72" s="180"/>
      <c r="D72" s="180"/>
      <c r="E72" s="180"/>
      <c r="F72" s="85"/>
      <c r="G72" s="85"/>
      <c r="H72" s="85"/>
      <c r="I72" s="85"/>
      <c r="J72" s="85"/>
      <c r="K72" s="85"/>
      <c r="L72" s="154" t="s">
        <v>48</v>
      </c>
      <c r="M72" s="84">
        <f t="shared" si="11"/>
        <v>46473</v>
      </c>
      <c r="N72" s="102"/>
      <c r="O72" s="87"/>
      <c r="P72" s="85"/>
      <c r="Q72" s="88"/>
      <c r="R72" s="85"/>
      <c r="S72" s="88"/>
      <c r="T72" s="91"/>
      <c r="U72" s="154" t="s">
        <v>48</v>
      </c>
      <c r="V72" s="84">
        <f t="shared" si="12"/>
        <v>46473</v>
      </c>
      <c r="W72" s="18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154" t="s">
        <v>48</v>
      </c>
      <c r="AN72" s="84">
        <f t="shared" si="13"/>
        <v>46473</v>
      </c>
      <c r="AO72" s="88"/>
      <c r="AP72" s="155"/>
      <c r="AQ72" s="182"/>
      <c r="AR72" s="182"/>
      <c r="AS72" s="182"/>
      <c r="AT72" s="182"/>
      <c r="AU72" s="88"/>
      <c r="AV72" s="87"/>
      <c r="AW72" s="157"/>
      <c r="AX72" s="256"/>
      <c r="AY72" s="154" t="s">
        <v>48</v>
      </c>
      <c r="AZ72" s="84">
        <f t="shared" si="14"/>
        <v>46473</v>
      </c>
    </row>
    <row r="73" spans="1:52" ht="15.75" customHeight="1" x14ac:dyDescent="0.2">
      <c r="A73" s="154" t="s">
        <v>49</v>
      </c>
      <c r="B73" s="84">
        <f t="shared" si="10"/>
        <v>46474</v>
      </c>
      <c r="C73" s="180"/>
      <c r="D73" s="180"/>
      <c r="E73" s="180"/>
      <c r="F73" s="85"/>
      <c r="G73" s="85"/>
      <c r="H73" s="85"/>
      <c r="I73" s="85"/>
      <c r="J73" s="85"/>
      <c r="K73" s="85"/>
      <c r="L73" s="154" t="s">
        <v>49</v>
      </c>
      <c r="M73" s="84">
        <f t="shared" si="11"/>
        <v>46474</v>
      </c>
      <c r="N73" s="102"/>
      <c r="O73" s="87"/>
      <c r="P73" s="85"/>
      <c r="Q73" s="88"/>
      <c r="R73" s="85"/>
      <c r="S73" s="88"/>
      <c r="T73" s="91"/>
      <c r="U73" s="154" t="s">
        <v>49</v>
      </c>
      <c r="V73" s="84">
        <f t="shared" si="12"/>
        <v>46474</v>
      </c>
      <c r="W73" s="18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154" t="s">
        <v>49</v>
      </c>
      <c r="AN73" s="84">
        <f t="shared" si="13"/>
        <v>46474</v>
      </c>
      <c r="AO73" s="88"/>
      <c r="AP73" s="155"/>
      <c r="AQ73" s="182"/>
      <c r="AR73" s="182"/>
      <c r="AS73" s="182"/>
      <c r="AT73" s="182"/>
      <c r="AU73" s="88"/>
      <c r="AV73" s="87"/>
      <c r="AW73" s="157"/>
      <c r="AX73" s="256"/>
      <c r="AY73" s="154" t="s">
        <v>49</v>
      </c>
      <c r="AZ73" s="84">
        <f t="shared" si="14"/>
        <v>46474</v>
      </c>
    </row>
    <row r="74" spans="1:52" ht="15.75" customHeight="1" x14ac:dyDescent="0.2">
      <c r="A74" s="105" t="s">
        <v>48</v>
      </c>
      <c r="B74" s="106">
        <f t="shared" si="10"/>
        <v>46480</v>
      </c>
      <c r="C74" s="146"/>
      <c r="D74" s="146"/>
      <c r="E74" s="146"/>
      <c r="F74" s="44"/>
      <c r="G74" s="44"/>
      <c r="H74" s="44"/>
      <c r="I74" s="108"/>
      <c r="J74" s="108"/>
      <c r="K74" s="108"/>
      <c r="L74" s="105" t="s">
        <v>48</v>
      </c>
      <c r="M74" s="106">
        <f t="shared" si="11"/>
        <v>46480</v>
      </c>
      <c r="N74" s="165"/>
      <c r="O74" s="200"/>
      <c r="P74" s="44" t="s">
        <v>131</v>
      </c>
      <c r="Q74" s="112"/>
      <c r="R74" s="44"/>
      <c r="S74" s="112"/>
      <c r="T74" s="48">
        <v>10</v>
      </c>
      <c r="U74" s="105" t="s">
        <v>48</v>
      </c>
      <c r="V74" s="106">
        <f t="shared" si="12"/>
        <v>46480</v>
      </c>
      <c r="W74" s="196"/>
      <c r="X74" s="53">
        <v>10</v>
      </c>
      <c r="Y74" s="53"/>
      <c r="Z74" s="52"/>
      <c r="AA74" s="53">
        <v>16</v>
      </c>
      <c r="AB74" s="52">
        <v>12</v>
      </c>
      <c r="AC74" s="52">
        <v>11</v>
      </c>
      <c r="AD74" s="52">
        <v>12</v>
      </c>
      <c r="AE74" s="52">
        <v>12</v>
      </c>
      <c r="AF74" s="53"/>
      <c r="AG74" s="52"/>
      <c r="AH74" s="52"/>
      <c r="AI74" s="52"/>
      <c r="AJ74" s="52"/>
      <c r="AK74" s="148">
        <v>8</v>
      </c>
      <c r="AL74" s="148">
        <v>8</v>
      </c>
      <c r="AM74" s="105" t="s">
        <v>48</v>
      </c>
      <c r="AN74" s="106">
        <f t="shared" si="13"/>
        <v>46480</v>
      </c>
      <c r="AO74" s="153"/>
      <c r="AP74" s="57"/>
      <c r="AQ74" s="197"/>
      <c r="AR74" s="197"/>
      <c r="AS74" s="197" t="s">
        <v>132</v>
      </c>
      <c r="AT74" s="197"/>
      <c r="AU74" s="80"/>
      <c r="AV74" s="126"/>
      <c r="AW74" s="144"/>
      <c r="AX74" s="144"/>
      <c r="AY74" s="105" t="s">
        <v>48</v>
      </c>
      <c r="AZ74" s="106">
        <f t="shared" si="14"/>
        <v>46480</v>
      </c>
    </row>
    <row r="75" spans="1:52" ht="15.75" customHeight="1" x14ac:dyDescent="0.2">
      <c r="A75" s="128" t="s">
        <v>49</v>
      </c>
      <c r="B75" s="106">
        <f t="shared" si="10"/>
        <v>46481</v>
      </c>
      <c r="C75" s="146"/>
      <c r="D75" s="146"/>
      <c r="E75" s="107" t="s">
        <v>133</v>
      </c>
      <c r="F75" s="44"/>
      <c r="G75" s="112" t="s">
        <v>74</v>
      </c>
      <c r="H75" s="112"/>
      <c r="I75" s="108"/>
      <c r="J75" s="108" t="s">
        <v>108</v>
      </c>
      <c r="K75" s="108"/>
      <c r="L75" s="201" t="s">
        <v>49</v>
      </c>
      <c r="M75" s="106">
        <f t="shared" si="11"/>
        <v>46481</v>
      </c>
      <c r="N75" s="165"/>
      <c r="O75" s="131"/>
      <c r="P75" s="44"/>
      <c r="Q75" s="112"/>
      <c r="R75" s="44"/>
      <c r="S75" s="112"/>
      <c r="T75" s="48"/>
      <c r="U75" s="202" t="s">
        <v>49</v>
      </c>
      <c r="V75" s="106">
        <f t="shared" si="12"/>
        <v>46481</v>
      </c>
      <c r="W75" s="196" t="s">
        <v>126</v>
      </c>
      <c r="X75" s="53"/>
      <c r="Y75" s="53">
        <v>10</v>
      </c>
      <c r="Z75" s="52">
        <v>14</v>
      </c>
      <c r="AA75" s="53"/>
      <c r="AB75" s="52"/>
      <c r="AC75" s="52"/>
      <c r="AD75" s="52"/>
      <c r="AE75" s="52"/>
      <c r="AF75" s="53">
        <v>14</v>
      </c>
      <c r="AG75" s="52">
        <v>9</v>
      </c>
      <c r="AH75" s="52">
        <v>10</v>
      </c>
      <c r="AI75" s="52">
        <v>10</v>
      </c>
      <c r="AJ75" s="52">
        <v>12</v>
      </c>
      <c r="AK75" s="148"/>
      <c r="AL75" s="148"/>
      <c r="AM75" s="202" t="s">
        <v>49</v>
      </c>
      <c r="AN75" s="106">
        <f t="shared" si="13"/>
        <v>46481</v>
      </c>
      <c r="AO75" s="203"/>
      <c r="AP75" s="77"/>
      <c r="AQ75" s="197"/>
      <c r="AR75" s="197" t="s">
        <v>117</v>
      </c>
      <c r="AS75" s="197"/>
      <c r="AT75" s="197"/>
      <c r="AU75" s="80"/>
      <c r="AV75" s="126"/>
      <c r="AW75" s="144"/>
      <c r="AX75" s="144"/>
      <c r="AY75" s="202" t="s">
        <v>49</v>
      </c>
      <c r="AZ75" s="106">
        <f t="shared" si="14"/>
        <v>46481</v>
      </c>
    </row>
    <row r="76" spans="1:52" ht="15.75" customHeight="1" x14ac:dyDescent="0.2">
      <c r="A76" s="105" t="s">
        <v>48</v>
      </c>
      <c r="B76" s="106">
        <f t="shared" si="10"/>
        <v>46487</v>
      </c>
      <c r="C76" s="146" t="s">
        <v>119</v>
      </c>
      <c r="D76" s="146" t="s">
        <v>124</v>
      </c>
      <c r="E76" s="146"/>
      <c r="F76" s="44"/>
      <c r="G76" s="44"/>
      <c r="H76" s="44" t="s">
        <v>108</v>
      </c>
      <c r="I76" s="108"/>
      <c r="J76" s="108"/>
      <c r="K76" s="108"/>
      <c r="L76" s="105" t="s">
        <v>48</v>
      </c>
      <c r="M76" s="106">
        <f t="shared" si="11"/>
        <v>46487</v>
      </c>
      <c r="N76" s="165"/>
      <c r="O76" s="200" t="s">
        <v>134</v>
      </c>
      <c r="P76" s="44" t="s">
        <v>135</v>
      </c>
      <c r="Q76" s="44">
        <v>10</v>
      </c>
      <c r="R76" s="44"/>
      <c r="S76" s="112"/>
      <c r="T76" s="48"/>
      <c r="U76" s="105" t="s">
        <v>48</v>
      </c>
      <c r="V76" s="106">
        <f t="shared" si="12"/>
        <v>46487</v>
      </c>
      <c r="W76" s="196"/>
      <c r="X76" s="53" t="s">
        <v>136</v>
      </c>
      <c r="Y76" s="53" t="s">
        <v>136</v>
      </c>
      <c r="Z76" s="52" t="s">
        <v>136</v>
      </c>
      <c r="AA76" s="53">
        <v>17</v>
      </c>
      <c r="AB76" s="52"/>
      <c r="AC76" s="52"/>
      <c r="AD76" s="52">
        <v>13</v>
      </c>
      <c r="AE76" s="52">
        <v>13</v>
      </c>
      <c r="AF76" s="53"/>
      <c r="AG76" s="52"/>
      <c r="AH76" s="52"/>
      <c r="AI76" s="52"/>
      <c r="AJ76" s="52"/>
      <c r="AK76" s="148"/>
      <c r="AL76" s="148"/>
      <c r="AM76" s="105" t="s">
        <v>48</v>
      </c>
      <c r="AN76" s="106">
        <f t="shared" si="13"/>
        <v>46487</v>
      </c>
      <c r="AO76" s="153"/>
      <c r="AP76" s="57"/>
      <c r="AQ76" s="197"/>
      <c r="AR76" s="197"/>
      <c r="AS76" s="197"/>
      <c r="AT76" s="197"/>
      <c r="AU76" s="80"/>
      <c r="AV76" s="126"/>
      <c r="AW76" s="127"/>
      <c r="AX76" s="127"/>
      <c r="AY76" s="105" t="s">
        <v>48</v>
      </c>
      <c r="AZ76" s="106">
        <f t="shared" si="14"/>
        <v>46487</v>
      </c>
    </row>
    <row r="77" spans="1:52" ht="15.75" customHeight="1" x14ac:dyDescent="0.2">
      <c r="A77" s="128" t="s">
        <v>49</v>
      </c>
      <c r="B77" s="106">
        <f t="shared" si="10"/>
        <v>46488</v>
      </c>
      <c r="C77" s="146" t="s">
        <v>119</v>
      </c>
      <c r="D77" s="146" t="s">
        <v>124</v>
      </c>
      <c r="E77" s="107" t="s">
        <v>137</v>
      </c>
      <c r="F77" s="44"/>
      <c r="G77" s="44" t="s">
        <v>124</v>
      </c>
      <c r="H77" s="44"/>
      <c r="I77" s="108"/>
      <c r="J77" s="108" t="s">
        <v>113</v>
      </c>
      <c r="K77" s="108"/>
      <c r="L77" s="204" t="s">
        <v>49</v>
      </c>
      <c r="M77" s="106">
        <f t="shared" si="11"/>
        <v>46488</v>
      </c>
      <c r="N77" s="165"/>
      <c r="O77" s="131"/>
      <c r="P77" s="44" t="s">
        <v>127</v>
      </c>
      <c r="Q77" s="112"/>
      <c r="R77" s="44"/>
      <c r="S77" s="112"/>
      <c r="T77" s="48"/>
      <c r="U77" s="204" t="s">
        <v>49</v>
      </c>
      <c r="V77" s="106">
        <f t="shared" si="12"/>
        <v>46488</v>
      </c>
      <c r="W77" s="196"/>
      <c r="X77" s="53" t="s">
        <v>136</v>
      </c>
      <c r="Y77" s="53" t="s">
        <v>136</v>
      </c>
      <c r="Z77" s="52" t="s">
        <v>136</v>
      </c>
      <c r="AA77" s="53"/>
      <c r="AB77" s="52"/>
      <c r="AC77" s="52"/>
      <c r="AD77" s="52"/>
      <c r="AE77" s="52"/>
      <c r="AF77" s="53"/>
      <c r="AG77" s="52"/>
      <c r="AH77" s="52"/>
      <c r="AI77" s="52"/>
      <c r="AJ77" s="52"/>
      <c r="AK77" s="148"/>
      <c r="AL77" s="148"/>
      <c r="AM77" s="204" t="s">
        <v>49</v>
      </c>
      <c r="AN77" s="106">
        <f t="shared" si="13"/>
        <v>46488</v>
      </c>
      <c r="AO77" s="153"/>
      <c r="AP77" s="57"/>
      <c r="AQ77" s="197"/>
      <c r="AR77" s="197" t="s">
        <v>132</v>
      </c>
      <c r="AS77" s="197"/>
      <c r="AT77" s="197" t="s">
        <v>99</v>
      </c>
      <c r="AU77" s="80"/>
      <c r="AV77" s="126"/>
      <c r="AW77" s="127"/>
      <c r="AX77" s="127"/>
      <c r="AY77" s="204" t="s">
        <v>49</v>
      </c>
      <c r="AZ77" s="106">
        <f t="shared" si="14"/>
        <v>46488</v>
      </c>
    </row>
    <row r="78" spans="1:52" ht="15.75" customHeight="1" x14ac:dyDescent="0.2">
      <c r="A78" s="105" t="s">
        <v>48</v>
      </c>
      <c r="B78" s="106">
        <f t="shared" si="10"/>
        <v>46494</v>
      </c>
      <c r="C78" s="146"/>
      <c r="D78" s="146" t="s">
        <v>133</v>
      </c>
      <c r="E78" s="146"/>
      <c r="F78" s="44" t="s">
        <v>124</v>
      </c>
      <c r="G78" s="44"/>
      <c r="H78" s="44" t="s">
        <v>113</v>
      </c>
      <c r="I78" s="108" t="s">
        <v>108</v>
      </c>
      <c r="J78" s="108"/>
      <c r="K78" s="108" t="s">
        <v>108</v>
      </c>
      <c r="L78" s="105" t="s">
        <v>48</v>
      </c>
      <c r="M78" s="106">
        <f t="shared" si="11"/>
        <v>46494</v>
      </c>
      <c r="N78" s="165"/>
      <c r="O78" s="200"/>
      <c r="P78" s="44"/>
      <c r="Q78" s="112"/>
      <c r="R78" s="44"/>
      <c r="S78" s="112"/>
      <c r="T78" s="48">
        <v>11</v>
      </c>
      <c r="U78" s="105" t="s">
        <v>48</v>
      </c>
      <c r="V78" s="106">
        <f t="shared" si="12"/>
        <v>46494</v>
      </c>
      <c r="W78" s="196"/>
      <c r="X78" s="53"/>
      <c r="Y78" s="53"/>
      <c r="Z78" s="52"/>
      <c r="AA78" s="53">
        <v>18</v>
      </c>
      <c r="AB78" s="52"/>
      <c r="AC78" s="52"/>
      <c r="AD78" s="52"/>
      <c r="AE78" s="52"/>
      <c r="AF78" s="53"/>
      <c r="AG78" s="52"/>
      <c r="AH78" s="52"/>
      <c r="AI78" s="52"/>
      <c r="AJ78" s="52"/>
      <c r="AK78" s="148"/>
      <c r="AL78" s="148"/>
      <c r="AM78" s="105" t="s">
        <v>48</v>
      </c>
      <c r="AN78" s="106">
        <f t="shared" si="13"/>
        <v>46494</v>
      </c>
      <c r="AO78" s="153"/>
      <c r="AP78" s="57"/>
      <c r="AQ78" s="197"/>
      <c r="AR78" s="197"/>
      <c r="AS78" s="197"/>
      <c r="AT78" s="197"/>
      <c r="AU78" s="80"/>
      <c r="AV78" s="126"/>
      <c r="AW78" s="127"/>
      <c r="AX78" s="127"/>
      <c r="AY78" s="105" t="s">
        <v>48</v>
      </c>
      <c r="AZ78" s="106">
        <f t="shared" si="14"/>
        <v>46494</v>
      </c>
    </row>
    <row r="79" spans="1:52" ht="15.75" customHeight="1" x14ac:dyDescent="0.2">
      <c r="A79" s="128" t="s">
        <v>49</v>
      </c>
      <c r="B79" s="106">
        <f t="shared" si="10"/>
        <v>46495</v>
      </c>
      <c r="C79" s="146"/>
      <c r="D79" s="146"/>
      <c r="E79" s="146"/>
      <c r="F79" s="44"/>
      <c r="G79" s="44"/>
      <c r="H79" s="44"/>
      <c r="I79" s="108"/>
      <c r="J79" s="108"/>
      <c r="K79" s="108"/>
      <c r="L79" s="204" t="s">
        <v>49</v>
      </c>
      <c r="M79" s="106">
        <f t="shared" si="11"/>
        <v>46495</v>
      </c>
      <c r="N79" s="165"/>
      <c r="O79" s="131"/>
      <c r="P79" s="44"/>
      <c r="Q79" s="112"/>
      <c r="R79" s="44"/>
      <c r="S79" s="112"/>
      <c r="T79" s="48"/>
      <c r="U79" s="204" t="s">
        <v>49</v>
      </c>
      <c r="V79" s="106">
        <f t="shared" si="12"/>
        <v>46495</v>
      </c>
      <c r="W79" s="196"/>
      <c r="X79" s="53"/>
      <c r="Y79" s="53"/>
      <c r="Z79" s="52"/>
      <c r="AA79" s="53"/>
      <c r="AB79" s="52">
        <v>13</v>
      </c>
      <c r="AC79" s="52">
        <v>12</v>
      </c>
      <c r="AD79" s="52">
        <v>14</v>
      </c>
      <c r="AE79" s="52">
        <v>14</v>
      </c>
      <c r="AF79" s="53"/>
      <c r="AG79" s="52"/>
      <c r="AH79" s="52"/>
      <c r="AI79" s="52"/>
      <c r="AJ79" s="52">
        <v>13</v>
      </c>
      <c r="AK79" s="148">
        <v>9</v>
      </c>
      <c r="AL79" s="148">
        <v>9</v>
      </c>
      <c r="AM79" s="204" t="s">
        <v>49</v>
      </c>
      <c r="AN79" s="106">
        <f t="shared" si="13"/>
        <v>46495</v>
      </c>
      <c r="AO79" s="153"/>
      <c r="AP79" s="57"/>
      <c r="AQ79" s="197"/>
      <c r="AR79" s="197"/>
      <c r="AS79" s="197"/>
      <c r="AT79" s="197"/>
      <c r="AU79" s="80"/>
      <c r="AV79" s="126"/>
      <c r="AW79" s="127"/>
      <c r="AX79" s="127"/>
      <c r="AY79" s="204" t="s">
        <v>49</v>
      </c>
      <c r="AZ79" s="106">
        <f t="shared" si="14"/>
        <v>46495</v>
      </c>
    </row>
    <row r="80" spans="1:52" ht="15.75" customHeight="1" x14ac:dyDescent="0.2">
      <c r="A80" s="105" t="s">
        <v>48</v>
      </c>
      <c r="B80" s="106">
        <f t="shared" si="10"/>
        <v>46501</v>
      </c>
      <c r="C80" s="146"/>
      <c r="D80" s="146" t="s">
        <v>137</v>
      </c>
      <c r="E80" s="146"/>
      <c r="F80" s="44"/>
      <c r="G80" s="44"/>
      <c r="H80" s="44"/>
      <c r="I80" s="108"/>
      <c r="J80" s="108"/>
      <c r="K80" s="108" t="s">
        <v>113</v>
      </c>
      <c r="L80" s="105" t="s">
        <v>48</v>
      </c>
      <c r="M80" s="106">
        <f t="shared" si="11"/>
        <v>46501</v>
      </c>
      <c r="N80" s="165"/>
      <c r="O80" s="200" t="s">
        <v>138</v>
      </c>
      <c r="P80" s="44"/>
      <c r="Q80" s="112"/>
      <c r="R80" s="44"/>
      <c r="S80" s="112"/>
      <c r="T80" s="48">
        <v>12</v>
      </c>
      <c r="U80" s="105" t="s">
        <v>48</v>
      </c>
      <c r="V80" s="106">
        <f t="shared" si="12"/>
        <v>46501</v>
      </c>
      <c r="W80" s="196"/>
      <c r="X80" s="53"/>
      <c r="Y80" s="53"/>
      <c r="Z80" s="52"/>
      <c r="AA80" s="53" t="s">
        <v>136</v>
      </c>
      <c r="AB80" s="52" t="s">
        <v>136</v>
      </c>
      <c r="AC80" s="52" t="s">
        <v>136</v>
      </c>
      <c r="AD80" s="52" t="s">
        <v>136</v>
      </c>
      <c r="AE80" s="52" t="s">
        <v>136</v>
      </c>
      <c r="AF80" s="53"/>
      <c r="AG80" s="52"/>
      <c r="AH80" s="52"/>
      <c r="AI80" s="52"/>
      <c r="AJ80" s="52"/>
      <c r="AK80" s="148"/>
      <c r="AL80" s="148"/>
      <c r="AM80" s="105" t="s">
        <v>48</v>
      </c>
      <c r="AN80" s="106">
        <f t="shared" si="13"/>
        <v>46501</v>
      </c>
      <c r="AO80" s="153"/>
      <c r="AP80" s="57"/>
      <c r="AQ80" s="197" t="s">
        <v>136</v>
      </c>
      <c r="AR80" s="197" t="s">
        <v>136</v>
      </c>
      <c r="AS80" s="197"/>
      <c r="AT80" s="197"/>
      <c r="AU80" s="80"/>
      <c r="AV80" s="126"/>
      <c r="AW80" s="127"/>
      <c r="AX80" s="127"/>
      <c r="AY80" s="105" t="s">
        <v>48</v>
      </c>
      <c r="AZ80" s="106">
        <f t="shared" si="14"/>
        <v>46501</v>
      </c>
    </row>
    <row r="81" spans="1:52" ht="15.75" customHeight="1" x14ac:dyDescent="0.2">
      <c r="A81" s="128" t="s">
        <v>49</v>
      </c>
      <c r="B81" s="106">
        <f t="shared" si="10"/>
        <v>46502</v>
      </c>
      <c r="C81" s="146"/>
      <c r="D81" s="146"/>
      <c r="E81" s="146"/>
      <c r="F81" s="44"/>
      <c r="G81" s="44" t="s">
        <v>133</v>
      </c>
      <c r="H81" s="44"/>
      <c r="I81" s="108"/>
      <c r="J81" s="108" t="s">
        <v>119</v>
      </c>
      <c r="K81" s="108"/>
      <c r="L81" s="204" t="s">
        <v>49</v>
      </c>
      <c r="M81" s="106">
        <f t="shared" si="11"/>
        <v>46502</v>
      </c>
      <c r="N81" s="165"/>
      <c r="O81" s="131"/>
      <c r="P81" s="44"/>
      <c r="Q81" s="112"/>
      <c r="R81" s="44"/>
      <c r="S81" s="112"/>
      <c r="T81" s="48"/>
      <c r="U81" s="204" t="s">
        <v>49</v>
      </c>
      <c r="V81" s="106">
        <f t="shared" si="12"/>
        <v>46502</v>
      </c>
      <c r="W81" s="196" t="s">
        <v>99</v>
      </c>
      <c r="X81" s="53"/>
      <c r="Y81" s="53"/>
      <c r="Z81" s="52"/>
      <c r="AA81" s="53" t="s">
        <v>136</v>
      </c>
      <c r="AB81" s="52" t="s">
        <v>136</v>
      </c>
      <c r="AC81" s="52" t="s">
        <v>136</v>
      </c>
      <c r="AD81" s="52" t="s">
        <v>136</v>
      </c>
      <c r="AE81" s="52" t="s">
        <v>136</v>
      </c>
      <c r="AF81" s="53" t="s">
        <v>127</v>
      </c>
      <c r="AG81" s="52"/>
      <c r="AH81" s="52" t="s">
        <v>139</v>
      </c>
      <c r="AI81" s="52"/>
      <c r="AJ81" s="52">
        <v>14</v>
      </c>
      <c r="AK81" s="148"/>
      <c r="AL81" s="148"/>
      <c r="AM81" s="204" t="s">
        <v>49</v>
      </c>
      <c r="AN81" s="106">
        <f t="shared" si="13"/>
        <v>46502</v>
      </c>
      <c r="AO81" s="153"/>
      <c r="AP81" s="57"/>
      <c r="AQ81" s="197" t="s">
        <v>136</v>
      </c>
      <c r="AR81" s="197" t="s">
        <v>136</v>
      </c>
      <c r="AS81" s="197"/>
      <c r="AT81" s="197"/>
      <c r="AU81" s="80"/>
      <c r="AV81" s="126"/>
      <c r="AW81" s="127"/>
      <c r="AX81" s="127"/>
      <c r="AY81" s="204" t="s">
        <v>49</v>
      </c>
      <c r="AZ81" s="106">
        <f t="shared" si="14"/>
        <v>46502</v>
      </c>
    </row>
    <row r="82" spans="1:52" ht="15.75" customHeight="1" x14ac:dyDescent="0.2">
      <c r="A82" s="154" t="s">
        <v>48</v>
      </c>
      <c r="B82" s="84">
        <f t="shared" si="10"/>
        <v>46508</v>
      </c>
      <c r="C82" s="199" t="s">
        <v>74</v>
      </c>
      <c r="D82" s="180" t="s">
        <v>140</v>
      </c>
      <c r="E82" s="180"/>
      <c r="F82" s="85"/>
      <c r="G82" s="85"/>
      <c r="H82" s="85" t="s">
        <v>119</v>
      </c>
      <c r="I82" s="85" t="s">
        <v>113</v>
      </c>
      <c r="J82" s="85"/>
      <c r="K82" s="85" t="s">
        <v>119</v>
      </c>
      <c r="L82" s="154" t="s">
        <v>48</v>
      </c>
      <c r="M82" s="84">
        <f t="shared" si="11"/>
        <v>46508</v>
      </c>
      <c r="N82" s="102"/>
      <c r="O82" s="87"/>
      <c r="P82" s="85"/>
      <c r="Q82" s="88"/>
      <c r="R82" s="85"/>
      <c r="S82" s="88"/>
      <c r="T82" s="91"/>
      <c r="U82" s="154" t="s">
        <v>48</v>
      </c>
      <c r="V82" s="84">
        <f t="shared" si="12"/>
        <v>46508</v>
      </c>
      <c r="W82" s="18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154" t="s">
        <v>48</v>
      </c>
      <c r="AN82" s="84">
        <f t="shared" si="13"/>
        <v>46508</v>
      </c>
      <c r="AO82" s="88"/>
      <c r="AP82" s="155"/>
      <c r="AQ82" s="182"/>
      <c r="AR82" s="182"/>
      <c r="AS82" s="182" t="s">
        <v>136</v>
      </c>
      <c r="AT82" s="182"/>
      <c r="AU82" s="88"/>
      <c r="AV82" s="87"/>
      <c r="AW82" s="157"/>
      <c r="AX82" s="157" t="s">
        <v>141</v>
      </c>
      <c r="AY82" s="154" t="s">
        <v>48</v>
      </c>
      <c r="AZ82" s="84">
        <f t="shared" si="14"/>
        <v>46508</v>
      </c>
    </row>
    <row r="83" spans="1:52" ht="15.75" customHeight="1" x14ac:dyDescent="0.2">
      <c r="A83" s="154" t="s">
        <v>49</v>
      </c>
      <c r="B83" s="84">
        <f t="shared" si="10"/>
        <v>46509</v>
      </c>
      <c r="C83" s="199" t="s">
        <v>74</v>
      </c>
      <c r="D83" s="180" t="s">
        <v>140</v>
      </c>
      <c r="E83" s="85" t="s">
        <v>140</v>
      </c>
      <c r="F83" s="85"/>
      <c r="G83" s="85" t="s">
        <v>137</v>
      </c>
      <c r="H83" s="85"/>
      <c r="I83" s="85"/>
      <c r="J83" s="85"/>
      <c r="K83" s="85" t="s">
        <v>119</v>
      </c>
      <c r="L83" s="154" t="s">
        <v>49</v>
      </c>
      <c r="M83" s="84">
        <f t="shared" si="11"/>
        <v>46509</v>
      </c>
      <c r="N83" s="102"/>
      <c r="O83" s="87"/>
      <c r="P83" s="85"/>
      <c r="Q83" s="88"/>
      <c r="R83" s="85"/>
      <c r="S83" s="88"/>
      <c r="T83" s="91"/>
      <c r="U83" s="154" t="s">
        <v>49</v>
      </c>
      <c r="V83" s="84">
        <f t="shared" si="12"/>
        <v>46509</v>
      </c>
      <c r="W83" s="18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154" t="s">
        <v>49</v>
      </c>
      <c r="AN83" s="84">
        <f t="shared" si="13"/>
        <v>46509</v>
      </c>
      <c r="AO83" s="85"/>
      <c r="AP83" s="155"/>
      <c r="AQ83" s="182"/>
      <c r="AR83" s="182"/>
      <c r="AS83" s="182" t="s">
        <v>136</v>
      </c>
      <c r="AT83" s="182"/>
      <c r="AU83" s="88"/>
      <c r="AV83" s="87"/>
      <c r="AW83" s="97"/>
      <c r="AX83" s="97"/>
      <c r="AY83" s="154" t="s">
        <v>49</v>
      </c>
      <c r="AZ83" s="84">
        <f t="shared" si="14"/>
        <v>46509</v>
      </c>
    </row>
    <row r="84" spans="1:52" ht="15.75" customHeight="1" x14ac:dyDescent="0.2">
      <c r="A84" s="105" t="s">
        <v>48</v>
      </c>
      <c r="B84" s="106">
        <f t="shared" si="10"/>
        <v>46515</v>
      </c>
      <c r="C84" s="146" t="s">
        <v>124</v>
      </c>
      <c r="D84" s="146" t="s">
        <v>142</v>
      </c>
      <c r="E84" s="146"/>
      <c r="F84" s="44" t="s">
        <v>133</v>
      </c>
      <c r="G84" s="44"/>
      <c r="H84" s="44" t="s">
        <v>124</v>
      </c>
      <c r="I84" s="161" t="s">
        <v>74</v>
      </c>
      <c r="J84" s="108"/>
      <c r="K84" s="108" t="s">
        <v>124</v>
      </c>
      <c r="L84" s="105" t="s">
        <v>48</v>
      </c>
      <c r="M84" s="106">
        <f t="shared" si="11"/>
        <v>46515</v>
      </c>
      <c r="N84" s="165"/>
      <c r="O84" s="200" t="s">
        <v>143</v>
      </c>
      <c r="P84" s="44"/>
      <c r="Q84" s="112"/>
      <c r="R84" s="44"/>
      <c r="S84" s="112"/>
      <c r="T84" s="48">
        <v>13</v>
      </c>
      <c r="U84" s="105" t="s">
        <v>48</v>
      </c>
      <c r="V84" s="106">
        <f t="shared" si="12"/>
        <v>46515</v>
      </c>
      <c r="W84" s="196"/>
      <c r="X84" s="53"/>
      <c r="Y84" s="53"/>
      <c r="Z84" s="52"/>
      <c r="AA84" s="53"/>
      <c r="AB84" s="52">
        <v>14</v>
      </c>
      <c r="AC84" s="52"/>
      <c r="AD84" s="52">
        <v>15</v>
      </c>
      <c r="AE84" s="52">
        <v>15</v>
      </c>
      <c r="AF84" s="53"/>
      <c r="AG84" s="52"/>
      <c r="AH84" s="52"/>
      <c r="AI84" s="52"/>
      <c r="AJ84" s="52"/>
      <c r="AK84" s="148"/>
      <c r="AL84" s="148"/>
      <c r="AM84" s="105" t="s">
        <v>48</v>
      </c>
      <c r="AN84" s="106">
        <f t="shared" si="13"/>
        <v>46515</v>
      </c>
      <c r="AO84" s="205"/>
      <c r="AP84" s="120"/>
      <c r="AQ84" s="78"/>
      <c r="AR84" s="78"/>
      <c r="AS84" s="78"/>
      <c r="AT84" s="78"/>
      <c r="AU84" s="125"/>
      <c r="AV84" s="126"/>
      <c r="AW84" s="162"/>
      <c r="AX84" s="127"/>
      <c r="AY84" s="105" t="s">
        <v>48</v>
      </c>
      <c r="AZ84" s="106">
        <f t="shared" si="14"/>
        <v>46515</v>
      </c>
    </row>
    <row r="85" spans="1:52" ht="15.75" customHeight="1" x14ac:dyDescent="0.2">
      <c r="A85" s="128" t="s">
        <v>49</v>
      </c>
      <c r="B85" s="106">
        <f t="shared" si="10"/>
        <v>46516</v>
      </c>
      <c r="C85" s="146" t="s">
        <v>124</v>
      </c>
      <c r="D85" s="146"/>
      <c r="E85" s="198" t="s">
        <v>74</v>
      </c>
      <c r="F85" s="44"/>
      <c r="G85" s="44" t="s">
        <v>140</v>
      </c>
      <c r="H85" s="44"/>
      <c r="I85" s="108"/>
      <c r="J85" s="108" t="s">
        <v>124</v>
      </c>
      <c r="K85" s="108"/>
      <c r="L85" s="204" t="s">
        <v>49</v>
      </c>
      <c r="M85" s="106">
        <f t="shared" si="11"/>
        <v>46516</v>
      </c>
      <c r="N85" s="165"/>
      <c r="O85" s="200"/>
      <c r="P85" s="44"/>
      <c r="Q85" s="44"/>
      <c r="R85" s="44"/>
      <c r="S85" s="44"/>
      <c r="T85" s="48"/>
      <c r="U85" s="204" t="s">
        <v>49</v>
      </c>
      <c r="V85" s="106">
        <f t="shared" si="12"/>
        <v>46516</v>
      </c>
      <c r="W85" s="196" t="s">
        <v>127</v>
      </c>
      <c r="X85" s="53"/>
      <c r="Y85" s="53"/>
      <c r="Z85" s="52" t="s">
        <v>144</v>
      </c>
      <c r="AA85" s="53"/>
      <c r="AB85" s="52"/>
      <c r="AC85" s="52"/>
      <c r="AD85" s="52"/>
      <c r="AE85" s="52"/>
      <c r="AF85" s="53"/>
      <c r="AG85" s="52" t="s">
        <v>144</v>
      </c>
      <c r="AH85" s="52" t="s">
        <v>144</v>
      </c>
      <c r="AI85" s="52" t="s">
        <v>144</v>
      </c>
      <c r="AJ85" s="52" t="s">
        <v>144</v>
      </c>
      <c r="AK85" s="148" t="s">
        <v>127</v>
      </c>
      <c r="AL85" s="148" t="s">
        <v>127</v>
      </c>
      <c r="AM85" s="204" t="s">
        <v>49</v>
      </c>
      <c r="AN85" s="106">
        <f t="shared" si="13"/>
        <v>46516</v>
      </c>
      <c r="AO85" s="206"/>
      <c r="AP85" s="120"/>
      <c r="AQ85" s="78"/>
      <c r="AR85" s="78"/>
      <c r="AS85" s="78"/>
      <c r="AT85" s="78"/>
      <c r="AU85" s="125"/>
      <c r="AV85" s="126"/>
      <c r="AW85" s="139"/>
      <c r="AX85" s="127"/>
      <c r="AY85" s="204" t="s">
        <v>49</v>
      </c>
      <c r="AZ85" s="106">
        <f t="shared" si="14"/>
        <v>46516</v>
      </c>
    </row>
    <row r="86" spans="1:52" ht="15.75" customHeight="1" x14ac:dyDescent="0.2">
      <c r="A86" s="154" t="s">
        <v>48</v>
      </c>
      <c r="B86" s="84">
        <f t="shared" si="10"/>
        <v>46522</v>
      </c>
      <c r="C86" s="180"/>
      <c r="D86" s="180" t="s">
        <v>145</v>
      </c>
      <c r="E86" s="180"/>
      <c r="F86" s="88" t="s">
        <v>74</v>
      </c>
      <c r="G86" s="85"/>
      <c r="H86" s="88" t="s">
        <v>74</v>
      </c>
      <c r="I86" s="85" t="s">
        <v>119</v>
      </c>
      <c r="J86" s="85"/>
      <c r="K86" s="85"/>
      <c r="L86" s="154" t="s">
        <v>48</v>
      </c>
      <c r="M86" s="84">
        <f t="shared" si="11"/>
        <v>46522</v>
      </c>
      <c r="N86" s="102"/>
      <c r="O86" s="104"/>
      <c r="P86" s="85"/>
      <c r="Q86" s="85"/>
      <c r="R86" s="85"/>
      <c r="S86" s="85"/>
      <c r="T86" s="91"/>
      <c r="U86" s="154" t="s">
        <v>48</v>
      </c>
      <c r="V86" s="84">
        <f t="shared" si="12"/>
        <v>46522</v>
      </c>
      <c r="W86" s="18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154" t="s">
        <v>48</v>
      </c>
      <c r="AN86" s="84">
        <f t="shared" si="13"/>
        <v>46522</v>
      </c>
      <c r="AO86" s="207"/>
      <c r="AP86" s="94"/>
      <c r="AQ86" s="208"/>
      <c r="AR86" s="208"/>
      <c r="AS86" s="208"/>
      <c r="AT86" s="208"/>
      <c r="AU86" s="87"/>
      <c r="AV86" s="87"/>
      <c r="AW86" s="157"/>
      <c r="AX86" s="255" t="s">
        <v>146</v>
      </c>
      <c r="AY86" s="154" t="s">
        <v>48</v>
      </c>
      <c r="AZ86" s="84">
        <f t="shared" si="14"/>
        <v>46522</v>
      </c>
    </row>
    <row r="87" spans="1:52" ht="15.75" customHeight="1" x14ac:dyDescent="0.2">
      <c r="A87" s="154" t="s">
        <v>49</v>
      </c>
      <c r="B87" s="84">
        <f t="shared" si="10"/>
        <v>46523</v>
      </c>
      <c r="C87" s="180"/>
      <c r="D87" s="180"/>
      <c r="E87" s="180"/>
      <c r="F87" s="85"/>
      <c r="G87" s="85"/>
      <c r="H87" s="85"/>
      <c r="I87" s="85"/>
      <c r="J87" s="85"/>
      <c r="K87" s="85"/>
      <c r="L87" s="154" t="s">
        <v>49</v>
      </c>
      <c r="M87" s="84">
        <f t="shared" si="11"/>
        <v>46523</v>
      </c>
      <c r="N87" s="102"/>
      <c r="O87" s="209"/>
      <c r="P87" s="85"/>
      <c r="Q87" s="88"/>
      <c r="R87" s="85"/>
      <c r="S87" s="88"/>
      <c r="T87" s="91"/>
      <c r="U87" s="154" t="s">
        <v>49</v>
      </c>
      <c r="V87" s="84">
        <f t="shared" si="12"/>
        <v>46523</v>
      </c>
      <c r="W87" s="18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154" t="s">
        <v>49</v>
      </c>
      <c r="AN87" s="84">
        <f t="shared" si="13"/>
        <v>46523</v>
      </c>
      <c r="AO87" s="87"/>
      <c r="AP87" s="94"/>
      <c r="AQ87" s="208"/>
      <c r="AR87" s="208"/>
      <c r="AS87" s="208"/>
      <c r="AT87" s="208"/>
      <c r="AU87" s="87"/>
      <c r="AV87" s="87"/>
      <c r="AW87" s="157"/>
      <c r="AX87" s="256"/>
      <c r="AY87" s="154" t="s">
        <v>49</v>
      </c>
      <c r="AZ87" s="84">
        <f t="shared" si="14"/>
        <v>46523</v>
      </c>
    </row>
    <row r="88" spans="1:52" ht="15.75" customHeight="1" x14ac:dyDescent="0.2">
      <c r="A88" s="154" t="s">
        <v>48</v>
      </c>
      <c r="B88" s="84">
        <f t="shared" si="10"/>
        <v>46529</v>
      </c>
      <c r="C88" s="180" t="s">
        <v>133</v>
      </c>
      <c r="D88" s="199" t="s">
        <v>74</v>
      </c>
      <c r="E88" s="180"/>
      <c r="F88" s="85" t="s">
        <v>137</v>
      </c>
      <c r="G88" s="85"/>
      <c r="H88" s="85" t="s">
        <v>133</v>
      </c>
      <c r="I88" s="85" t="s">
        <v>124</v>
      </c>
      <c r="J88" s="85"/>
      <c r="K88" s="85" t="s">
        <v>133</v>
      </c>
      <c r="L88" s="154" t="s">
        <v>48</v>
      </c>
      <c r="M88" s="84">
        <f t="shared" si="11"/>
        <v>46529</v>
      </c>
      <c r="N88" s="102"/>
      <c r="O88" s="103"/>
      <c r="P88" s="85"/>
      <c r="Q88" s="88"/>
      <c r="R88" s="85"/>
      <c r="S88" s="88"/>
      <c r="T88" s="91"/>
      <c r="U88" s="154" t="s">
        <v>48</v>
      </c>
      <c r="V88" s="84">
        <f t="shared" si="12"/>
        <v>46529</v>
      </c>
      <c r="W88" s="181" t="s">
        <v>136</v>
      </c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154" t="s">
        <v>48</v>
      </c>
      <c r="AN88" s="84">
        <f t="shared" si="13"/>
        <v>46529</v>
      </c>
      <c r="AO88" s="87"/>
      <c r="AP88" s="94"/>
      <c r="AQ88" s="208"/>
      <c r="AR88" s="208"/>
      <c r="AS88" s="208"/>
      <c r="AT88" s="208"/>
      <c r="AU88" s="87"/>
      <c r="AV88" s="87"/>
      <c r="AW88" s="157"/>
      <c r="AX88" s="256"/>
      <c r="AY88" s="154" t="s">
        <v>48</v>
      </c>
      <c r="AZ88" s="84">
        <f t="shared" si="14"/>
        <v>46529</v>
      </c>
    </row>
    <row r="89" spans="1:52" ht="15.75" customHeight="1" x14ac:dyDescent="0.2">
      <c r="A89" s="154" t="s">
        <v>49</v>
      </c>
      <c r="B89" s="84">
        <f t="shared" si="10"/>
        <v>46530</v>
      </c>
      <c r="C89" s="180" t="s">
        <v>133</v>
      </c>
      <c r="D89" s="180"/>
      <c r="E89" s="85" t="s">
        <v>142</v>
      </c>
      <c r="F89" s="85"/>
      <c r="G89" s="85"/>
      <c r="H89" s="85" t="s">
        <v>133</v>
      </c>
      <c r="I89" s="85"/>
      <c r="J89" s="85" t="s">
        <v>133</v>
      </c>
      <c r="K89" s="85"/>
      <c r="L89" s="154" t="s">
        <v>49</v>
      </c>
      <c r="M89" s="84">
        <f t="shared" si="11"/>
        <v>46530</v>
      </c>
      <c r="N89" s="102"/>
      <c r="O89" s="103"/>
      <c r="P89" s="85"/>
      <c r="Q89" s="88"/>
      <c r="R89" s="85"/>
      <c r="S89" s="88"/>
      <c r="T89" s="91"/>
      <c r="U89" s="154" t="s">
        <v>49</v>
      </c>
      <c r="V89" s="84">
        <f t="shared" si="12"/>
        <v>46530</v>
      </c>
      <c r="W89" s="181" t="s">
        <v>136</v>
      </c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154" t="s">
        <v>49</v>
      </c>
      <c r="AN89" s="84">
        <f t="shared" si="13"/>
        <v>46530</v>
      </c>
      <c r="AO89" s="90"/>
      <c r="AP89" s="94"/>
      <c r="AQ89" s="208"/>
      <c r="AR89" s="208"/>
      <c r="AS89" s="208"/>
      <c r="AT89" s="208"/>
      <c r="AU89" s="87"/>
      <c r="AV89" s="87"/>
      <c r="AW89" s="97"/>
      <c r="AX89" s="256"/>
      <c r="AY89" s="154" t="s">
        <v>49</v>
      </c>
      <c r="AZ89" s="84">
        <f t="shared" si="14"/>
        <v>46530</v>
      </c>
    </row>
    <row r="90" spans="1:52" ht="15.75" customHeight="1" x14ac:dyDescent="0.2">
      <c r="A90" s="105" t="s">
        <v>48</v>
      </c>
      <c r="B90" s="106">
        <f t="shared" si="10"/>
        <v>46536</v>
      </c>
      <c r="C90" s="146" t="s">
        <v>137</v>
      </c>
      <c r="D90" s="146" t="s">
        <v>147</v>
      </c>
      <c r="E90" s="146"/>
      <c r="F90" s="44"/>
      <c r="G90" s="44"/>
      <c r="H90" s="44" t="s">
        <v>137</v>
      </c>
      <c r="I90" s="108" t="s">
        <v>133</v>
      </c>
      <c r="J90" s="108"/>
      <c r="K90" s="108" t="s">
        <v>137</v>
      </c>
      <c r="L90" s="105" t="s">
        <v>48</v>
      </c>
      <c r="M90" s="106">
        <f t="shared" si="11"/>
        <v>46536</v>
      </c>
      <c r="N90" s="165"/>
      <c r="O90" s="200" t="s">
        <v>148</v>
      </c>
      <c r="P90" s="44"/>
      <c r="Q90" s="112"/>
      <c r="R90" s="44"/>
      <c r="S90" s="112"/>
      <c r="T90" s="48">
        <v>14</v>
      </c>
      <c r="U90" s="105" t="s">
        <v>48</v>
      </c>
      <c r="V90" s="106">
        <f t="shared" si="12"/>
        <v>46536</v>
      </c>
      <c r="W90" s="196"/>
      <c r="X90" s="53"/>
      <c r="Y90" s="53"/>
      <c r="Z90" s="52"/>
      <c r="AA90" s="53"/>
      <c r="AB90" s="52"/>
      <c r="AC90" s="52"/>
      <c r="AD90" s="52"/>
      <c r="AE90" s="52"/>
      <c r="AF90" s="53"/>
      <c r="AG90" s="52"/>
      <c r="AH90" s="52"/>
      <c r="AI90" s="52"/>
      <c r="AJ90" s="52"/>
      <c r="AK90" s="148"/>
      <c r="AL90" s="148"/>
      <c r="AM90" s="105" t="s">
        <v>48</v>
      </c>
      <c r="AN90" s="106">
        <f t="shared" si="13"/>
        <v>46536</v>
      </c>
      <c r="AO90" s="205"/>
      <c r="AP90" s="120"/>
      <c r="AQ90" s="78"/>
      <c r="AR90" s="78"/>
      <c r="AS90" s="78"/>
      <c r="AT90" s="78"/>
      <c r="AU90" s="125"/>
      <c r="AV90" s="126"/>
      <c r="AW90" s="127"/>
      <c r="AX90" s="127"/>
      <c r="AY90" s="105" t="s">
        <v>48</v>
      </c>
      <c r="AZ90" s="106">
        <f t="shared" si="14"/>
        <v>46536</v>
      </c>
    </row>
    <row r="91" spans="1:52" ht="15.75" customHeight="1" x14ac:dyDescent="0.2">
      <c r="A91" s="128" t="s">
        <v>49</v>
      </c>
      <c r="B91" s="106">
        <f t="shared" si="10"/>
        <v>46537</v>
      </c>
      <c r="C91" s="146" t="s">
        <v>137</v>
      </c>
      <c r="D91" s="146"/>
      <c r="E91" s="146"/>
      <c r="F91" s="44"/>
      <c r="G91" s="44" t="s">
        <v>142</v>
      </c>
      <c r="H91" s="44"/>
      <c r="I91" s="108"/>
      <c r="J91" s="108" t="s">
        <v>137</v>
      </c>
      <c r="K91" s="108"/>
      <c r="L91" s="204" t="s">
        <v>49</v>
      </c>
      <c r="M91" s="106">
        <f t="shared" si="11"/>
        <v>46537</v>
      </c>
      <c r="N91" s="165"/>
      <c r="O91" s="131"/>
      <c r="P91" s="44"/>
      <c r="Q91" s="112"/>
      <c r="R91" s="44"/>
      <c r="S91" s="112"/>
      <c r="T91" s="48" t="s">
        <v>127</v>
      </c>
      <c r="U91" s="204" t="s">
        <v>49</v>
      </c>
      <c r="V91" s="106">
        <f t="shared" si="12"/>
        <v>46537</v>
      </c>
      <c r="W91" s="196"/>
      <c r="X91" s="53"/>
      <c r="Y91" s="53"/>
      <c r="Z91" s="52"/>
      <c r="AA91" s="53"/>
      <c r="AB91" s="52" t="s">
        <v>144</v>
      </c>
      <c r="AC91" s="52" t="s">
        <v>144</v>
      </c>
      <c r="AD91" s="52" t="s">
        <v>144</v>
      </c>
      <c r="AE91" s="52" t="s">
        <v>144</v>
      </c>
      <c r="AF91" s="53"/>
      <c r="AG91" s="52"/>
      <c r="AH91" s="52"/>
      <c r="AI91" s="52"/>
      <c r="AJ91" s="52"/>
      <c r="AK91" s="148"/>
      <c r="AL91" s="148"/>
      <c r="AM91" s="204" t="s">
        <v>49</v>
      </c>
      <c r="AN91" s="106">
        <f t="shared" si="13"/>
        <v>46537</v>
      </c>
      <c r="AO91" s="119"/>
      <c r="AP91" s="120"/>
      <c r="AQ91" s="78"/>
      <c r="AR91" s="78"/>
      <c r="AS91" s="78"/>
      <c r="AT91" s="78"/>
      <c r="AU91" s="125"/>
      <c r="AV91" s="126"/>
      <c r="AW91" s="127" t="s">
        <v>149</v>
      </c>
      <c r="AX91" s="127"/>
      <c r="AY91" s="204" t="s">
        <v>49</v>
      </c>
      <c r="AZ91" s="106">
        <f t="shared" si="14"/>
        <v>46537</v>
      </c>
    </row>
    <row r="92" spans="1:52" ht="15.75" customHeight="1" x14ac:dyDescent="0.2">
      <c r="A92" s="105" t="s">
        <v>48</v>
      </c>
      <c r="B92" s="106">
        <f t="shared" si="10"/>
        <v>46543</v>
      </c>
      <c r="C92" s="146"/>
      <c r="D92" s="146"/>
      <c r="E92" s="146"/>
      <c r="F92" s="44"/>
      <c r="G92" s="44"/>
      <c r="H92" s="44"/>
      <c r="I92" s="108" t="s">
        <v>137</v>
      </c>
      <c r="J92" s="108"/>
      <c r="K92" s="108"/>
      <c r="L92" s="105" t="s">
        <v>48</v>
      </c>
      <c r="M92" s="106">
        <f t="shared" si="11"/>
        <v>46543</v>
      </c>
      <c r="N92" s="165"/>
      <c r="O92" s="200" t="s">
        <v>150</v>
      </c>
      <c r="P92" s="44"/>
      <c r="Q92" s="112"/>
      <c r="R92" s="44"/>
      <c r="S92" s="112"/>
      <c r="T92" s="48"/>
      <c r="U92" s="105" t="s">
        <v>48</v>
      </c>
      <c r="V92" s="106">
        <f t="shared" si="12"/>
        <v>46543</v>
      </c>
      <c r="W92" s="196"/>
      <c r="X92" s="53"/>
      <c r="Y92" s="53"/>
      <c r="Z92" s="52"/>
      <c r="AA92" s="53"/>
      <c r="AB92" s="52"/>
      <c r="AC92" s="52"/>
      <c r="AD92" s="52"/>
      <c r="AE92" s="52"/>
      <c r="AF92" s="53"/>
      <c r="AG92" s="52"/>
      <c r="AH92" s="52"/>
      <c r="AI92" s="52"/>
      <c r="AJ92" s="52"/>
      <c r="AK92" s="148"/>
      <c r="AL92" s="148"/>
      <c r="AM92" s="105" t="s">
        <v>48</v>
      </c>
      <c r="AN92" s="106">
        <f t="shared" si="13"/>
        <v>46543</v>
      </c>
      <c r="AO92" s="119"/>
      <c r="AP92" s="120"/>
      <c r="AQ92" s="78"/>
      <c r="AR92" s="78"/>
      <c r="AS92" s="78"/>
      <c r="AT92" s="78"/>
      <c r="AU92" s="125"/>
      <c r="AV92" s="126"/>
      <c r="AW92" s="162"/>
      <c r="AX92" s="127"/>
      <c r="AY92" s="105" t="s">
        <v>48</v>
      </c>
      <c r="AZ92" s="106">
        <f t="shared" si="14"/>
        <v>46543</v>
      </c>
    </row>
    <row r="93" spans="1:52" ht="15.75" customHeight="1" x14ac:dyDescent="0.2">
      <c r="A93" s="128" t="s">
        <v>49</v>
      </c>
      <c r="B93" s="106">
        <f t="shared" si="10"/>
        <v>46544</v>
      </c>
      <c r="C93" s="146"/>
      <c r="D93" s="146"/>
      <c r="E93" s="146"/>
      <c r="F93" s="44"/>
      <c r="G93" s="44"/>
      <c r="H93" s="44"/>
      <c r="I93" s="108"/>
      <c r="J93" s="108"/>
      <c r="K93" s="108"/>
      <c r="L93" s="204" t="s">
        <v>49</v>
      </c>
      <c r="M93" s="106">
        <f t="shared" si="11"/>
        <v>46544</v>
      </c>
      <c r="N93" s="165"/>
      <c r="O93" s="200" t="s">
        <v>127</v>
      </c>
      <c r="P93" s="44"/>
      <c r="Q93" s="112"/>
      <c r="R93" s="44"/>
      <c r="S93" s="112"/>
      <c r="T93" s="48"/>
      <c r="U93" s="204" t="s">
        <v>49</v>
      </c>
      <c r="V93" s="106">
        <f t="shared" si="12"/>
        <v>46544</v>
      </c>
      <c r="W93" s="196"/>
      <c r="X93" s="53"/>
      <c r="Y93" s="53"/>
      <c r="Z93" s="52"/>
      <c r="AA93" s="53"/>
      <c r="AB93" s="52"/>
      <c r="AC93" s="52"/>
      <c r="AD93" s="52"/>
      <c r="AE93" s="52"/>
      <c r="AF93" s="53"/>
      <c r="AG93" s="52"/>
      <c r="AH93" s="52"/>
      <c r="AI93" s="52"/>
      <c r="AJ93" s="52"/>
      <c r="AK93" s="148"/>
      <c r="AL93" s="148"/>
      <c r="AM93" s="204" t="s">
        <v>49</v>
      </c>
      <c r="AN93" s="106">
        <f t="shared" si="13"/>
        <v>46544</v>
      </c>
      <c r="AO93" s="206"/>
      <c r="AP93" s="120"/>
      <c r="AQ93" s="78"/>
      <c r="AR93" s="78"/>
      <c r="AS93" s="78"/>
      <c r="AT93" s="78"/>
      <c r="AU93" s="125"/>
      <c r="AV93" s="126"/>
      <c r="AW93" s="162"/>
      <c r="AX93" s="127"/>
      <c r="AY93" s="204" t="s">
        <v>49</v>
      </c>
      <c r="AZ93" s="106">
        <f t="shared" si="14"/>
        <v>46544</v>
      </c>
    </row>
    <row r="94" spans="1:52" ht="15.75" customHeight="1" x14ac:dyDescent="0.2">
      <c r="A94" s="105" t="s">
        <v>48</v>
      </c>
      <c r="B94" s="106">
        <f t="shared" si="10"/>
        <v>46550</v>
      </c>
      <c r="C94" s="146"/>
      <c r="D94" s="146"/>
      <c r="E94" s="146"/>
      <c r="F94" s="44"/>
      <c r="G94" s="44"/>
      <c r="H94" s="44"/>
      <c r="I94" s="108"/>
      <c r="J94" s="108"/>
      <c r="K94" s="108"/>
      <c r="L94" s="105" t="s">
        <v>48</v>
      </c>
      <c r="M94" s="106">
        <f t="shared" si="11"/>
        <v>46550</v>
      </c>
      <c r="N94" s="165"/>
      <c r="O94" s="129"/>
      <c r="P94" s="44"/>
      <c r="Q94" s="44"/>
      <c r="R94" s="44"/>
      <c r="S94" s="44"/>
      <c r="T94" s="44"/>
      <c r="U94" s="105" t="s">
        <v>48</v>
      </c>
      <c r="V94" s="106">
        <f t="shared" si="12"/>
        <v>46550</v>
      </c>
      <c r="W94" s="196"/>
      <c r="X94" s="50"/>
      <c r="Y94" s="50"/>
      <c r="Z94" s="179"/>
      <c r="AA94" s="50"/>
      <c r="AB94" s="179"/>
      <c r="AC94" s="179"/>
      <c r="AD94" s="179"/>
      <c r="AE94" s="179"/>
      <c r="AF94" s="50"/>
      <c r="AG94" s="179"/>
      <c r="AH94" s="179"/>
      <c r="AI94" s="179"/>
      <c r="AJ94" s="179"/>
      <c r="AK94" s="210"/>
      <c r="AL94" s="210"/>
      <c r="AM94" s="105" t="s">
        <v>48</v>
      </c>
      <c r="AN94" s="106">
        <f t="shared" si="13"/>
        <v>46550</v>
      </c>
      <c r="AO94" s="206"/>
      <c r="AP94" s="120"/>
      <c r="AQ94" s="78"/>
      <c r="AR94" s="78"/>
      <c r="AS94" s="78"/>
      <c r="AT94" s="78"/>
      <c r="AU94" s="125"/>
      <c r="AV94" s="126"/>
      <c r="AW94" s="127" t="s">
        <v>151</v>
      </c>
      <c r="AX94" s="162"/>
      <c r="AY94" s="105" t="s">
        <v>48</v>
      </c>
      <c r="AZ94" s="106">
        <f t="shared" si="14"/>
        <v>46550</v>
      </c>
    </row>
    <row r="95" spans="1:52" ht="15.75" customHeight="1" x14ac:dyDescent="0.2">
      <c r="A95" s="128" t="s">
        <v>49</v>
      </c>
      <c r="B95" s="106">
        <f t="shared" si="10"/>
        <v>46551</v>
      </c>
      <c r="C95" s="146"/>
      <c r="D95" s="146"/>
      <c r="E95" s="146"/>
      <c r="F95" s="44"/>
      <c r="G95" s="44"/>
      <c r="H95" s="44"/>
      <c r="I95" s="108"/>
      <c r="J95" s="108"/>
      <c r="K95" s="108"/>
      <c r="L95" s="128" t="s">
        <v>49</v>
      </c>
      <c r="M95" s="106">
        <f t="shared" si="11"/>
        <v>46551</v>
      </c>
      <c r="N95" s="165"/>
      <c r="O95" s="111"/>
      <c r="P95" s="44"/>
      <c r="Q95" s="112"/>
      <c r="R95" s="44"/>
      <c r="S95" s="112"/>
      <c r="T95" s="112"/>
      <c r="U95" s="128" t="s">
        <v>49</v>
      </c>
      <c r="V95" s="106">
        <f t="shared" si="12"/>
        <v>46551</v>
      </c>
      <c r="W95" s="196"/>
      <c r="X95" s="50"/>
      <c r="Y95" s="50"/>
      <c r="Z95" s="179"/>
      <c r="AA95" s="50"/>
      <c r="AB95" s="179"/>
      <c r="AC95" s="179"/>
      <c r="AD95" s="179"/>
      <c r="AE95" s="179"/>
      <c r="AF95" s="50"/>
      <c r="AG95" s="179"/>
      <c r="AH95" s="179"/>
      <c r="AI95" s="179"/>
      <c r="AJ95" s="179"/>
      <c r="AK95" s="210"/>
      <c r="AL95" s="210"/>
      <c r="AM95" s="128" t="s">
        <v>49</v>
      </c>
      <c r="AN95" s="106">
        <f t="shared" si="13"/>
        <v>46551</v>
      </c>
      <c r="AO95" s="119"/>
      <c r="AP95" s="120"/>
      <c r="AQ95" s="78"/>
      <c r="AR95" s="78"/>
      <c r="AS95" s="78"/>
      <c r="AT95" s="78"/>
      <c r="AU95" s="125"/>
      <c r="AV95" s="126"/>
      <c r="AW95" s="127" t="s">
        <v>151</v>
      </c>
      <c r="AX95" s="127"/>
      <c r="AY95" s="128" t="s">
        <v>49</v>
      </c>
      <c r="AZ95" s="106">
        <f t="shared" si="14"/>
        <v>46551</v>
      </c>
    </row>
    <row r="96" spans="1:52" ht="15.75" customHeight="1" x14ac:dyDescent="0.2">
      <c r="A96" s="105" t="s">
        <v>48</v>
      </c>
      <c r="B96" s="106">
        <f t="shared" si="10"/>
        <v>46557</v>
      </c>
      <c r="C96" s="146"/>
      <c r="D96" s="146"/>
      <c r="E96" s="146"/>
      <c r="F96" s="44"/>
      <c r="G96" s="44"/>
      <c r="H96" s="44"/>
      <c r="I96" s="108"/>
      <c r="J96" s="108"/>
      <c r="K96" s="108"/>
      <c r="L96" s="105" t="s">
        <v>48</v>
      </c>
      <c r="M96" s="106">
        <f t="shared" si="11"/>
        <v>46557</v>
      </c>
      <c r="N96" s="165"/>
      <c r="O96" s="111"/>
      <c r="P96" s="44"/>
      <c r="Q96" s="112"/>
      <c r="R96" s="44"/>
      <c r="S96" s="112"/>
      <c r="T96" s="112"/>
      <c r="U96" s="105" t="s">
        <v>48</v>
      </c>
      <c r="V96" s="106">
        <f t="shared" si="12"/>
        <v>46557</v>
      </c>
      <c r="W96" s="196"/>
      <c r="X96" s="50"/>
      <c r="Y96" s="50"/>
      <c r="Z96" s="179"/>
      <c r="AA96" s="50"/>
      <c r="AB96" s="179"/>
      <c r="AC96" s="179"/>
      <c r="AD96" s="179"/>
      <c r="AE96" s="179"/>
      <c r="AF96" s="50"/>
      <c r="AG96" s="179"/>
      <c r="AH96" s="179"/>
      <c r="AI96" s="179"/>
      <c r="AJ96" s="179"/>
      <c r="AK96" s="210"/>
      <c r="AL96" s="210"/>
      <c r="AM96" s="105" t="s">
        <v>48</v>
      </c>
      <c r="AN96" s="106">
        <f t="shared" si="13"/>
        <v>46557</v>
      </c>
      <c r="AO96" s="119"/>
      <c r="AP96" s="120"/>
      <c r="AQ96" s="78"/>
      <c r="AR96" s="78"/>
      <c r="AS96" s="78"/>
      <c r="AT96" s="78"/>
      <c r="AU96" s="125"/>
      <c r="AV96" s="126"/>
      <c r="AW96" s="162"/>
      <c r="AX96" s="127"/>
      <c r="AY96" s="105" t="s">
        <v>48</v>
      </c>
      <c r="AZ96" s="106">
        <f t="shared" si="14"/>
        <v>46557</v>
      </c>
    </row>
    <row r="97" spans="1:52" ht="15.75" customHeight="1" x14ac:dyDescent="0.2">
      <c r="A97" s="128" t="s">
        <v>49</v>
      </c>
      <c r="B97" s="106">
        <f t="shared" si="10"/>
        <v>46558</v>
      </c>
      <c r="C97" s="146"/>
      <c r="D97" s="146"/>
      <c r="E97" s="146"/>
      <c r="F97" s="44"/>
      <c r="G97" s="44"/>
      <c r="H97" s="44"/>
      <c r="I97" s="108"/>
      <c r="J97" s="108"/>
      <c r="K97" s="108"/>
      <c r="L97" s="128" t="s">
        <v>49</v>
      </c>
      <c r="M97" s="106">
        <f t="shared" si="11"/>
        <v>46558</v>
      </c>
      <c r="N97" s="165"/>
      <c r="O97" s="129"/>
      <c r="P97" s="44"/>
      <c r="Q97" s="44"/>
      <c r="R97" s="44"/>
      <c r="S97" s="44"/>
      <c r="T97" s="44"/>
      <c r="U97" s="128" t="s">
        <v>49</v>
      </c>
      <c r="V97" s="106">
        <f t="shared" si="12"/>
        <v>46558</v>
      </c>
      <c r="W97" s="196"/>
      <c r="X97" s="50"/>
      <c r="Y97" s="50"/>
      <c r="Z97" s="179"/>
      <c r="AA97" s="50"/>
      <c r="AB97" s="179"/>
      <c r="AC97" s="179"/>
      <c r="AD97" s="179"/>
      <c r="AE97" s="179"/>
      <c r="AF97" s="50"/>
      <c r="AG97" s="179"/>
      <c r="AH97" s="179"/>
      <c r="AI97" s="179"/>
      <c r="AJ97" s="179"/>
      <c r="AK97" s="210"/>
      <c r="AL97" s="210"/>
      <c r="AM97" s="128" t="s">
        <v>49</v>
      </c>
      <c r="AN97" s="106">
        <f t="shared" si="13"/>
        <v>46558</v>
      </c>
      <c r="AO97" s="206"/>
      <c r="AP97" s="120"/>
      <c r="AQ97" s="78"/>
      <c r="AR97" s="78"/>
      <c r="AS97" s="78"/>
      <c r="AT97" s="78"/>
      <c r="AU97" s="125"/>
      <c r="AV97" s="126"/>
      <c r="AW97" s="127"/>
      <c r="AX97" s="127"/>
      <c r="AY97" s="128" t="s">
        <v>49</v>
      </c>
      <c r="AZ97" s="106">
        <f t="shared" si="14"/>
        <v>46558</v>
      </c>
    </row>
    <row r="98" spans="1:52" ht="15.75" customHeight="1" x14ac:dyDescent="0.2">
      <c r="A98" s="105" t="s">
        <v>48</v>
      </c>
      <c r="B98" s="106">
        <f t="shared" si="10"/>
        <v>46564</v>
      </c>
      <c r="C98" s="146"/>
      <c r="D98" s="146"/>
      <c r="E98" s="146"/>
      <c r="F98" s="44"/>
      <c r="G98" s="44"/>
      <c r="H98" s="44"/>
      <c r="I98" s="108"/>
      <c r="J98" s="108"/>
      <c r="K98" s="108"/>
      <c r="L98" s="105" t="s">
        <v>48</v>
      </c>
      <c r="M98" s="106">
        <f t="shared" si="11"/>
        <v>46564</v>
      </c>
      <c r="N98" s="165"/>
      <c r="O98" s="129"/>
      <c r="P98" s="44"/>
      <c r="Q98" s="44"/>
      <c r="R98" s="44"/>
      <c r="S98" s="44"/>
      <c r="T98" s="44"/>
      <c r="U98" s="105" t="s">
        <v>48</v>
      </c>
      <c r="V98" s="106">
        <f t="shared" si="12"/>
        <v>46564</v>
      </c>
      <c r="W98" s="196"/>
      <c r="X98" s="50"/>
      <c r="Y98" s="50"/>
      <c r="Z98" s="179"/>
      <c r="AA98" s="50"/>
      <c r="AB98" s="179"/>
      <c r="AC98" s="179"/>
      <c r="AD98" s="179"/>
      <c r="AE98" s="179"/>
      <c r="AF98" s="50"/>
      <c r="AG98" s="179"/>
      <c r="AH98" s="179"/>
      <c r="AI98" s="179"/>
      <c r="AJ98" s="179"/>
      <c r="AK98" s="210"/>
      <c r="AL98" s="210"/>
      <c r="AM98" s="105" t="s">
        <v>48</v>
      </c>
      <c r="AN98" s="106">
        <f t="shared" si="13"/>
        <v>46564</v>
      </c>
      <c r="AO98" s="119"/>
      <c r="AP98" s="120"/>
      <c r="AQ98" s="78"/>
      <c r="AR98" s="78"/>
      <c r="AS98" s="78"/>
      <c r="AT98" s="78"/>
      <c r="AU98" s="125"/>
      <c r="AV98" s="126"/>
      <c r="AW98" s="127"/>
      <c r="AX98" s="127"/>
      <c r="AY98" s="105" t="s">
        <v>48</v>
      </c>
      <c r="AZ98" s="106">
        <f t="shared" si="14"/>
        <v>46564</v>
      </c>
    </row>
    <row r="99" spans="1:52" ht="15.75" customHeight="1" x14ac:dyDescent="0.2">
      <c r="A99" s="128" t="s">
        <v>49</v>
      </c>
      <c r="B99" s="106">
        <f t="shared" si="10"/>
        <v>46565</v>
      </c>
      <c r="C99" s="146"/>
      <c r="D99" s="146"/>
      <c r="E99" s="146"/>
      <c r="F99" s="44"/>
      <c r="G99" s="44"/>
      <c r="H99" s="44"/>
      <c r="I99" s="108"/>
      <c r="J99" s="108"/>
      <c r="K99" s="108"/>
      <c r="L99" s="128" t="s">
        <v>49</v>
      </c>
      <c r="M99" s="106">
        <f t="shared" si="11"/>
        <v>46565</v>
      </c>
      <c r="N99" s="165"/>
      <c r="O99" s="111"/>
      <c r="P99" s="44"/>
      <c r="Q99" s="112"/>
      <c r="R99" s="44"/>
      <c r="S99" s="112"/>
      <c r="T99" s="112"/>
      <c r="U99" s="128" t="s">
        <v>49</v>
      </c>
      <c r="V99" s="106">
        <f t="shared" si="12"/>
        <v>46565</v>
      </c>
      <c r="W99" s="196"/>
      <c r="X99" s="50"/>
      <c r="Y99" s="50"/>
      <c r="Z99" s="179"/>
      <c r="AA99" s="50"/>
      <c r="AB99" s="179"/>
      <c r="AC99" s="179"/>
      <c r="AD99" s="179"/>
      <c r="AE99" s="179"/>
      <c r="AF99" s="50"/>
      <c r="AG99" s="179"/>
      <c r="AH99" s="179"/>
      <c r="AI99" s="179"/>
      <c r="AJ99" s="179"/>
      <c r="AK99" s="210"/>
      <c r="AL99" s="210"/>
      <c r="AM99" s="128" t="s">
        <v>49</v>
      </c>
      <c r="AN99" s="106">
        <f t="shared" si="13"/>
        <v>46565</v>
      </c>
      <c r="AO99" s="206"/>
      <c r="AP99" s="120"/>
      <c r="AQ99" s="78"/>
      <c r="AR99" s="78"/>
      <c r="AS99" s="78"/>
      <c r="AT99" s="78"/>
      <c r="AU99" s="125"/>
      <c r="AV99" s="126"/>
      <c r="AW99" s="127"/>
      <c r="AX99" s="127"/>
      <c r="AY99" s="204" t="s">
        <v>49</v>
      </c>
      <c r="AZ99" s="106">
        <f t="shared" si="14"/>
        <v>46565</v>
      </c>
    </row>
    <row r="100" spans="1:52" ht="15.75" customHeight="1" x14ac:dyDescent="0.2">
      <c r="A100" s="105" t="s">
        <v>48</v>
      </c>
      <c r="B100" s="106">
        <f t="shared" si="10"/>
        <v>46571</v>
      </c>
      <c r="C100" s="146"/>
      <c r="D100" s="146"/>
      <c r="E100" s="146"/>
      <c r="F100" s="44"/>
      <c r="G100" s="44"/>
      <c r="H100" s="44"/>
      <c r="I100" s="108"/>
      <c r="J100" s="108"/>
      <c r="K100" s="108"/>
      <c r="L100" s="105" t="s">
        <v>48</v>
      </c>
      <c r="M100" s="106">
        <f t="shared" si="11"/>
        <v>46571</v>
      </c>
      <c r="N100" s="165"/>
      <c r="O100" s="111"/>
      <c r="P100" s="44"/>
      <c r="Q100" s="112"/>
      <c r="R100" s="44"/>
      <c r="S100" s="112"/>
      <c r="T100" s="112"/>
      <c r="U100" s="105" t="s">
        <v>48</v>
      </c>
      <c r="V100" s="106">
        <f t="shared" si="12"/>
        <v>46571</v>
      </c>
      <c r="W100" s="196"/>
      <c r="X100" s="50"/>
      <c r="Y100" s="50"/>
      <c r="Z100" s="179"/>
      <c r="AA100" s="50"/>
      <c r="AB100" s="179"/>
      <c r="AC100" s="179"/>
      <c r="AD100" s="179"/>
      <c r="AE100" s="179"/>
      <c r="AF100" s="50"/>
      <c r="AG100" s="179"/>
      <c r="AH100" s="179"/>
      <c r="AI100" s="179"/>
      <c r="AJ100" s="179"/>
      <c r="AK100" s="210"/>
      <c r="AL100" s="210"/>
      <c r="AM100" s="105" t="s">
        <v>48</v>
      </c>
      <c r="AN100" s="106">
        <f t="shared" si="13"/>
        <v>46571</v>
      </c>
      <c r="AO100" s="206"/>
      <c r="AP100" s="120"/>
      <c r="AQ100" s="78"/>
      <c r="AR100" s="78"/>
      <c r="AS100" s="78"/>
      <c r="AT100" s="78"/>
      <c r="AU100" s="125"/>
      <c r="AV100" s="126"/>
      <c r="AW100" s="127"/>
      <c r="AX100" s="127"/>
      <c r="AY100" s="105" t="s">
        <v>48</v>
      </c>
      <c r="AZ100" s="106">
        <f t="shared" si="14"/>
        <v>46571</v>
      </c>
    </row>
    <row r="101" spans="1:52" ht="15.75" customHeight="1" x14ac:dyDescent="0.2">
      <c r="A101" s="128" t="s">
        <v>49</v>
      </c>
      <c r="B101" s="106">
        <f t="shared" si="10"/>
        <v>46572</v>
      </c>
      <c r="C101" s="146"/>
      <c r="D101" s="146"/>
      <c r="E101" s="146"/>
      <c r="F101" s="44"/>
      <c r="G101" s="44"/>
      <c r="H101" s="44"/>
      <c r="I101" s="108"/>
      <c r="J101" s="108"/>
      <c r="K101" s="108"/>
      <c r="L101" s="128" t="s">
        <v>49</v>
      </c>
      <c r="M101" s="106">
        <f t="shared" si="11"/>
        <v>46572</v>
      </c>
      <c r="N101" s="165"/>
      <c r="O101" s="111"/>
      <c r="P101" s="44"/>
      <c r="Q101" s="112"/>
      <c r="R101" s="44"/>
      <c r="S101" s="112"/>
      <c r="T101" s="112"/>
      <c r="U101" s="128" t="s">
        <v>49</v>
      </c>
      <c r="V101" s="106">
        <f t="shared" si="12"/>
        <v>46572</v>
      </c>
      <c r="W101" s="196"/>
      <c r="X101" s="50"/>
      <c r="Y101" s="50"/>
      <c r="Z101" s="179"/>
      <c r="AA101" s="50"/>
      <c r="AB101" s="179"/>
      <c r="AC101" s="179"/>
      <c r="AD101" s="179"/>
      <c r="AE101" s="179"/>
      <c r="AF101" s="50"/>
      <c r="AG101" s="179"/>
      <c r="AH101" s="179"/>
      <c r="AI101" s="179"/>
      <c r="AJ101" s="179"/>
      <c r="AK101" s="210"/>
      <c r="AL101" s="210"/>
      <c r="AM101" s="128" t="s">
        <v>49</v>
      </c>
      <c r="AN101" s="106">
        <f t="shared" si="13"/>
        <v>46572</v>
      </c>
      <c r="AO101" s="206"/>
      <c r="AP101" s="120"/>
      <c r="AQ101" s="78"/>
      <c r="AR101" s="78"/>
      <c r="AS101" s="78"/>
      <c r="AT101" s="78"/>
      <c r="AU101" s="125"/>
      <c r="AV101" s="126"/>
      <c r="AW101" s="127"/>
      <c r="AX101" s="127"/>
      <c r="AY101" s="204" t="s">
        <v>49</v>
      </c>
      <c r="AZ101" s="106">
        <f t="shared" si="14"/>
        <v>46572</v>
      </c>
    </row>
    <row r="102" spans="1:52" ht="15.75" customHeight="1" x14ac:dyDescent="0.2">
      <c r="A102" s="154" t="s">
        <v>48</v>
      </c>
      <c r="B102" s="84">
        <f t="shared" si="10"/>
        <v>46578</v>
      </c>
      <c r="C102" s="180"/>
      <c r="D102" s="180"/>
      <c r="E102" s="180"/>
      <c r="F102" s="85"/>
      <c r="G102" s="85"/>
      <c r="H102" s="85"/>
      <c r="I102" s="85"/>
      <c r="J102" s="85"/>
      <c r="K102" s="85"/>
      <c r="L102" s="154" t="s">
        <v>48</v>
      </c>
      <c r="M102" s="84">
        <f t="shared" si="11"/>
        <v>46578</v>
      </c>
      <c r="N102" s="102"/>
      <c r="O102" s="103"/>
      <c r="P102" s="85"/>
      <c r="Q102" s="88"/>
      <c r="R102" s="85"/>
      <c r="S102" s="88"/>
      <c r="T102" s="88"/>
      <c r="U102" s="154" t="s">
        <v>48</v>
      </c>
      <c r="V102" s="84">
        <f t="shared" si="12"/>
        <v>46578</v>
      </c>
      <c r="W102" s="211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154" t="s">
        <v>48</v>
      </c>
      <c r="AN102" s="84">
        <f t="shared" si="13"/>
        <v>46578</v>
      </c>
      <c r="AO102" s="87"/>
      <c r="AP102" s="94"/>
      <c r="AQ102" s="208"/>
      <c r="AR102" s="208"/>
      <c r="AS102" s="208"/>
      <c r="AT102" s="208"/>
      <c r="AU102" s="87"/>
      <c r="AV102" s="87"/>
      <c r="AW102" s="97"/>
      <c r="AX102" s="255" t="s">
        <v>152</v>
      </c>
      <c r="AY102" s="154" t="s">
        <v>48</v>
      </c>
      <c r="AZ102" s="84">
        <f t="shared" si="14"/>
        <v>46578</v>
      </c>
    </row>
    <row r="103" spans="1:52" ht="15.75" customHeight="1" x14ac:dyDescent="0.2">
      <c r="A103" s="154" t="s">
        <v>49</v>
      </c>
      <c r="B103" s="84">
        <f t="shared" si="10"/>
        <v>46579</v>
      </c>
      <c r="C103" s="180"/>
      <c r="D103" s="180"/>
      <c r="E103" s="180"/>
      <c r="F103" s="85"/>
      <c r="G103" s="85"/>
      <c r="H103" s="85"/>
      <c r="I103" s="85"/>
      <c r="J103" s="85"/>
      <c r="K103" s="85"/>
      <c r="L103" s="154" t="s">
        <v>49</v>
      </c>
      <c r="M103" s="84">
        <f t="shared" si="11"/>
        <v>46579</v>
      </c>
      <c r="N103" s="102"/>
      <c r="O103" s="103"/>
      <c r="P103" s="85"/>
      <c r="Q103" s="88"/>
      <c r="R103" s="85"/>
      <c r="S103" s="88"/>
      <c r="T103" s="88"/>
      <c r="U103" s="154" t="s">
        <v>49</v>
      </c>
      <c r="V103" s="84">
        <f t="shared" si="12"/>
        <v>46579</v>
      </c>
      <c r="W103" s="211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154" t="s">
        <v>49</v>
      </c>
      <c r="AN103" s="84">
        <f t="shared" si="13"/>
        <v>46579</v>
      </c>
      <c r="AO103" s="87"/>
      <c r="AP103" s="94"/>
      <c r="AQ103" s="208"/>
      <c r="AR103" s="208"/>
      <c r="AS103" s="208"/>
      <c r="AT103" s="208"/>
      <c r="AU103" s="87"/>
      <c r="AV103" s="87"/>
      <c r="AW103" s="97"/>
      <c r="AX103" s="256"/>
      <c r="AY103" s="154" t="s">
        <v>49</v>
      </c>
      <c r="AZ103" s="84">
        <f t="shared" si="14"/>
        <v>46579</v>
      </c>
    </row>
    <row r="104" spans="1:52" ht="15.75" customHeight="1" x14ac:dyDescent="0.2">
      <c r="A104" s="154" t="s">
        <v>48</v>
      </c>
      <c r="B104" s="84">
        <f t="shared" si="10"/>
        <v>46585</v>
      </c>
      <c r="C104" s="180"/>
      <c r="D104" s="180"/>
      <c r="E104" s="180"/>
      <c r="F104" s="85"/>
      <c r="G104" s="85"/>
      <c r="H104" s="85"/>
      <c r="I104" s="85"/>
      <c r="J104" s="85"/>
      <c r="K104" s="85"/>
      <c r="L104" s="154" t="s">
        <v>48</v>
      </c>
      <c r="M104" s="84">
        <f t="shared" si="11"/>
        <v>46585</v>
      </c>
      <c r="N104" s="102"/>
      <c r="O104" s="103"/>
      <c r="P104" s="85"/>
      <c r="Q104" s="88"/>
      <c r="R104" s="85"/>
      <c r="S104" s="88"/>
      <c r="T104" s="88"/>
      <c r="U104" s="154" t="s">
        <v>48</v>
      </c>
      <c r="V104" s="84">
        <f t="shared" si="12"/>
        <v>46585</v>
      </c>
      <c r="W104" s="211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154" t="s">
        <v>48</v>
      </c>
      <c r="AN104" s="84">
        <f t="shared" si="13"/>
        <v>46585</v>
      </c>
      <c r="AO104" s="87"/>
      <c r="AP104" s="94"/>
      <c r="AQ104" s="208"/>
      <c r="AR104" s="208"/>
      <c r="AS104" s="208"/>
      <c r="AT104" s="208"/>
      <c r="AU104" s="87"/>
      <c r="AV104" s="87"/>
      <c r="AW104" s="97"/>
      <c r="AX104" s="256"/>
      <c r="AY104" s="154" t="s">
        <v>48</v>
      </c>
      <c r="AZ104" s="84">
        <f t="shared" si="14"/>
        <v>46585</v>
      </c>
    </row>
    <row r="105" spans="1:52" ht="15.75" customHeight="1" x14ac:dyDescent="0.2">
      <c r="A105" s="154" t="s">
        <v>49</v>
      </c>
      <c r="B105" s="84">
        <f t="shared" si="10"/>
        <v>46586</v>
      </c>
      <c r="C105" s="180"/>
      <c r="D105" s="180"/>
      <c r="E105" s="180"/>
      <c r="F105" s="85"/>
      <c r="G105" s="85"/>
      <c r="H105" s="85"/>
      <c r="I105" s="85"/>
      <c r="J105" s="85"/>
      <c r="K105" s="85"/>
      <c r="L105" s="154" t="s">
        <v>49</v>
      </c>
      <c r="M105" s="84">
        <f t="shared" si="11"/>
        <v>46586</v>
      </c>
      <c r="N105" s="102"/>
      <c r="O105" s="103"/>
      <c r="P105" s="85"/>
      <c r="Q105" s="88"/>
      <c r="R105" s="85"/>
      <c r="S105" s="88"/>
      <c r="T105" s="88"/>
      <c r="U105" s="154" t="s">
        <v>49</v>
      </c>
      <c r="V105" s="84">
        <f t="shared" si="12"/>
        <v>46586</v>
      </c>
      <c r="W105" s="211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154" t="s">
        <v>49</v>
      </c>
      <c r="AN105" s="84">
        <f t="shared" si="13"/>
        <v>46586</v>
      </c>
      <c r="AO105" s="87"/>
      <c r="AP105" s="94"/>
      <c r="AQ105" s="208"/>
      <c r="AR105" s="208"/>
      <c r="AS105" s="208"/>
      <c r="AT105" s="208"/>
      <c r="AU105" s="87"/>
      <c r="AV105" s="87"/>
      <c r="AW105" s="97"/>
      <c r="AX105" s="256"/>
      <c r="AY105" s="154" t="s">
        <v>49</v>
      </c>
      <c r="AZ105" s="84">
        <f t="shared" si="14"/>
        <v>46586</v>
      </c>
    </row>
    <row r="106" spans="1:52" ht="15.75" customHeight="1" x14ac:dyDescent="0.2">
      <c r="A106" s="154" t="s">
        <v>48</v>
      </c>
      <c r="B106" s="84">
        <f t="shared" si="10"/>
        <v>46592</v>
      </c>
      <c r="C106" s="180"/>
      <c r="D106" s="180"/>
      <c r="E106" s="180"/>
      <c r="F106" s="85"/>
      <c r="G106" s="85"/>
      <c r="H106" s="85"/>
      <c r="I106" s="85"/>
      <c r="J106" s="85"/>
      <c r="K106" s="85"/>
      <c r="L106" s="154" t="s">
        <v>48</v>
      </c>
      <c r="M106" s="84">
        <f t="shared" si="11"/>
        <v>46592</v>
      </c>
      <c r="N106" s="102"/>
      <c r="O106" s="103"/>
      <c r="P106" s="85"/>
      <c r="Q106" s="88"/>
      <c r="R106" s="85"/>
      <c r="S106" s="88"/>
      <c r="T106" s="88"/>
      <c r="U106" s="154" t="s">
        <v>48</v>
      </c>
      <c r="V106" s="84">
        <f t="shared" si="12"/>
        <v>46592</v>
      </c>
      <c r="W106" s="211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154" t="s">
        <v>48</v>
      </c>
      <c r="AN106" s="84">
        <f t="shared" si="13"/>
        <v>46592</v>
      </c>
      <c r="AO106" s="87"/>
      <c r="AP106" s="94"/>
      <c r="AQ106" s="208"/>
      <c r="AR106" s="208"/>
      <c r="AS106" s="208"/>
      <c r="AT106" s="208"/>
      <c r="AU106" s="87"/>
      <c r="AV106" s="87"/>
      <c r="AW106" s="97"/>
      <c r="AX106" s="256"/>
      <c r="AY106" s="154" t="s">
        <v>48</v>
      </c>
      <c r="AZ106" s="84">
        <f t="shared" si="14"/>
        <v>46592</v>
      </c>
    </row>
    <row r="107" spans="1:52" ht="15.75" customHeight="1" x14ac:dyDescent="0.2">
      <c r="A107" s="154" t="s">
        <v>49</v>
      </c>
      <c r="B107" s="84">
        <f t="shared" si="10"/>
        <v>46593</v>
      </c>
      <c r="C107" s="180"/>
      <c r="D107" s="180"/>
      <c r="E107" s="180"/>
      <c r="F107" s="85"/>
      <c r="G107" s="85"/>
      <c r="H107" s="85"/>
      <c r="I107" s="85"/>
      <c r="J107" s="85"/>
      <c r="K107" s="85"/>
      <c r="L107" s="154" t="s">
        <v>49</v>
      </c>
      <c r="M107" s="84">
        <f t="shared" si="11"/>
        <v>46593</v>
      </c>
      <c r="N107" s="102"/>
      <c r="O107" s="103"/>
      <c r="P107" s="85"/>
      <c r="Q107" s="88"/>
      <c r="R107" s="85"/>
      <c r="S107" s="88"/>
      <c r="T107" s="88"/>
      <c r="U107" s="154" t="s">
        <v>49</v>
      </c>
      <c r="V107" s="84">
        <f t="shared" si="12"/>
        <v>46593</v>
      </c>
      <c r="W107" s="211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154" t="s">
        <v>49</v>
      </c>
      <c r="AN107" s="84">
        <f t="shared" si="13"/>
        <v>46593</v>
      </c>
      <c r="AO107" s="87"/>
      <c r="AP107" s="87"/>
      <c r="AQ107" s="208"/>
      <c r="AR107" s="208"/>
      <c r="AS107" s="208"/>
      <c r="AT107" s="208"/>
      <c r="AU107" s="87"/>
      <c r="AV107" s="87"/>
      <c r="AW107" s="97"/>
      <c r="AX107" s="256"/>
      <c r="AY107" s="154" t="s">
        <v>49</v>
      </c>
      <c r="AZ107" s="84">
        <f t="shared" si="14"/>
        <v>46593</v>
      </c>
    </row>
    <row r="108" spans="1:52" ht="15.75" customHeight="1" x14ac:dyDescent="0.2">
      <c r="A108" s="154" t="s">
        <v>48</v>
      </c>
      <c r="B108" s="84">
        <v>46599</v>
      </c>
      <c r="C108" s="180"/>
      <c r="D108" s="180"/>
      <c r="E108" s="180"/>
      <c r="F108" s="85"/>
      <c r="G108" s="85"/>
      <c r="H108" s="85"/>
      <c r="I108" s="85"/>
      <c r="J108" s="85"/>
      <c r="K108" s="85"/>
      <c r="L108" s="154" t="s">
        <v>48</v>
      </c>
      <c r="M108" s="84">
        <v>46599</v>
      </c>
      <c r="N108" s="102"/>
      <c r="O108" s="103"/>
      <c r="P108" s="85"/>
      <c r="Q108" s="88"/>
      <c r="R108" s="85"/>
      <c r="S108" s="88"/>
      <c r="T108" s="88"/>
      <c r="U108" s="154" t="s">
        <v>48</v>
      </c>
      <c r="V108" s="84">
        <v>46599</v>
      </c>
      <c r="W108" s="211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154" t="s">
        <v>48</v>
      </c>
      <c r="AN108" s="84">
        <v>46599</v>
      </c>
      <c r="AO108" s="87"/>
      <c r="AP108" s="87"/>
      <c r="AQ108" s="208"/>
      <c r="AR108" s="208"/>
      <c r="AS108" s="208"/>
      <c r="AT108" s="208"/>
      <c r="AU108" s="87"/>
      <c r="AV108" s="87"/>
      <c r="AW108" s="97"/>
      <c r="AX108" s="256"/>
      <c r="AY108" s="154" t="s">
        <v>96</v>
      </c>
      <c r="AZ108" s="84">
        <v>46599</v>
      </c>
    </row>
    <row r="109" spans="1:52" ht="15.75" customHeight="1" x14ac:dyDescent="0.2">
      <c r="A109" s="9"/>
      <c r="B109" s="34"/>
      <c r="L109" s="9"/>
      <c r="M109" s="34"/>
      <c r="N109" s="10"/>
      <c r="P109" s="11"/>
      <c r="Q109" s="12"/>
      <c r="R109" s="11"/>
      <c r="S109" s="12"/>
      <c r="T109" s="13"/>
      <c r="U109" s="14"/>
      <c r="V109" s="36"/>
      <c r="W109" s="15"/>
      <c r="X109" s="16"/>
      <c r="Y109" s="17"/>
      <c r="Z109" s="16"/>
      <c r="AA109" s="5"/>
      <c r="AB109" s="18"/>
      <c r="AC109" s="18"/>
      <c r="AD109" s="18"/>
      <c r="AE109" s="18"/>
      <c r="AF109" s="19"/>
      <c r="AG109" s="19"/>
      <c r="AH109" s="19"/>
      <c r="AI109" s="19"/>
      <c r="AJ109" s="19"/>
      <c r="AK109" s="20"/>
      <c r="AL109" s="20"/>
      <c r="AM109" s="21"/>
      <c r="AN109" s="37"/>
      <c r="AO109" s="22"/>
      <c r="AP109" s="23"/>
      <c r="AQ109" s="24"/>
      <c r="AR109" s="24"/>
      <c r="AS109" s="24"/>
      <c r="AT109" s="24"/>
      <c r="AU109" s="22"/>
      <c r="AV109" s="22"/>
      <c r="AW109" s="25"/>
      <c r="AX109" s="25"/>
      <c r="AY109" s="21"/>
      <c r="AZ109" s="37"/>
    </row>
    <row r="110" spans="1:52" ht="15.75" customHeight="1" x14ac:dyDescent="0.2">
      <c r="A110" s="9"/>
      <c r="B110" s="34"/>
      <c r="L110" s="9"/>
      <c r="M110" s="34"/>
      <c r="N110" s="10"/>
      <c r="P110" s="11"/>
      <c r="Q110" s="12"/>
      <c r="R110" s="11"/>
      <c r="S110" s="12"/>
      <c r="T110" s="13"/>
      <c r="U110" s="14"/>
      <c r="V110" s="36"/>
      <c r="W110" s="15"/>
      <c r="X110" s="16"/>
      <c r="Y110" s="17"/>
      <c r="Z110" s="16"/>
      <c r="AA110" s="5"/>
      <c r="AB110" s="18"/>
      <c r="AC110" s="18"/>
      <c r="AD110" s="18"/>
      <c r="AE110" s="18"/>
      <c r="AF110" s="19"/>
      <c r="AG110" s="19"/>
      <c r="AH110" s="19"/>
      <c r="AI110" s="19"/>
      <c r="AJ110" s="19"/>
      <c r="AK110" s="20"/>
      <c r="AL110" s="20"/>
      <c r="AM110" s="21"/>
      <c r="AN110" s="37"/>
      <c r="AO110" s="22"/>
      <c r="AP110" s="23"/>
      <c r="AQ110" s="26"/>
      <c r="AR110" s="27"/>
      <c r="AS110" s="26"/>
      <c r="AT110" s="27"/>
      <c r="AU110" s="22"/>
      <c r="AV110" s="22"/>
      <c r="AW110" s="25"/>
      <c r="AX110" s="25"/>
      <c r="AY110" s="21"/>
      <c r="AZ110" s="37"/>
    </row>
    <row r="111" spans="1:52" ht="15.75" customHeight="1" x14ac:dyDescent="0.2">
      <c r="A111" s="9"/>
      <c r="B111" s="34"/>
      <c r="L111" s="9"/>
      <c r="M111" s="34"/>
      <c r="N111" s="10"/>
      <c r="P111" s="11"/>
      <c r="Q111" s="12"/>
      <c r="R111" s="11"/>
      <c r="S111" s="12"/>
      <c r="T111" s="13"/>
      <c r="U111" s="14"/>
      <c r="V111" s="36"/>
      <c r="W111" s="15"/>
      <c r="X111" s="4"/>
      <c r="Y111" s="28"/>
      <c r="Z111" s="4"/>
      <c r="AA111" s="29"/>
      <c r="AB111" s="30"/>
      <c r="AC111" s="30"/>
      <c r="AD111" s="30"/>
      <c r="AE111" s="30"/>
      <c r="AF111" s="5"/>
      <c r="AG111" s="5"/>
      <c r="AH111" s="5"/>
      <c r="AI111" s="5"/>
      <c r="AJ111" s="5"/>
      <c r="AK111" s="31"/>
      <c r="AL111" s="31"/>
      <c r="AM111" s="21"/>
      <c r="AN111" s="37"/>
      <c r="AO111" s="22"/>
      <c r="AP111" s="23"/>
      <c r="AQ111" s="26"/>
      <c r="AR111" s="27"/>
      <c r="AS111" s="26"/>
      <c r="AT111" s="27"/>
      <c r="AU111" s="22"/>
      <c r="AV111" s="22"/>
      <c r="AW111" s="32"/>
      <c r="AX111" s="32"/>
      <c r="AY111" s="21"/>
      <c r="AZ111" s="37"/>
    </row>
  </sheetData>
  <mergeCells count="6">
    <mergeCell ref="AX102:AX108"/>
    <mergeCell ref="AX26:AX29"/>
    <mergeCell ref="AX46:AX48"/>
    <mergeCell ref="AX56:AX59"/>
    <mergeCell ref="AX70:AX73"/>
    <mergeCell ref="AX86:AX89"/>
  </mergeCells>
  <dataValidations count="1">
    <dataValidation type="list" allowBlank="1" showErrorMessage="1" sqref="A1" xr:uid="{00000000-0002-0000-0000-000000000000}">
      <formula1>"RTP 26-27"</formula1>
    </dataValidation>
  </dataValidations>
  <pageMargins left="0.7" right="0.7" top="0.78740157499999996" bottom="0.78740157499999996" header="0" footer="0"/>
  <pageSetup paperSize="1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1.1640625" defaultRowHeight="15" customHeight="1" x14ac:dyDescent="0.2"/>
  <cols>
    <col min="1" max="26" width="8.332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1.1640625" defaultRowHeight="15" customHeight="1" x14ac:dyDescent="0.2"/>
  <cols>
    <col min="1" max="1" width="75.6640625" customWidth="1"/>
    <col min="2" max="3" width="8.5" customWidth="1"/>
    <col min="4" max="26" width="8.3320312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"/>
  <sheetViews>
    <sheetView workbookViewId="0"/>
  </sheetViews>
  <sheetFormatPr baseColWidth="10" defaultColWidth="11.1640625" defaultRowHeight="15" customHeight="1" x14ac:dyDescent="0.2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RTP 26-27</vt:lpstr>
      <vt:lpstr>DBB 2027</vt:lpstr>
      <vt:lpstr>RLN 26-27</vt:lpstr>
      <vt:lpstr>RLN Jugend + Ü3540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BVSA-Geschäftsstelle</cp:lastModifiedBy>
  <dcterms:created xsi:type="dcterms:W3CDTF">2023-05-19T11:04:25Z</dcterms:created>
  <dcterms:modified xsi:type="dcterms:W3CDTF">2026-08-03T10:08:32Z</dcterms:modified>
</cp:coreProperties>
</file>